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DE\Exteriéry\"/>
    </mc:Choice>
  </mc:AlternateContent>
  <xr:revisionPtr revIDLastSave="0" documentId="13_ncr:1_{9C5CB9FA-DC35-4AF7-B101-C8DEF088BA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PORT" sheetId="32" r:id="rId1"/>
    <sheet name="help" sheetId="33" state="hidden" r:id="rId2"/>
    <sheet name="Anweisungen" sheetId="35" r:id="rId3"/>
  </sheets>
  <externalReferences>
    <externalReference r:id="rId4"/>
  </externalReferences>
  <definedNames>
    <definedName name="Bal" localSheetId="2">[1]help!$S$2</definedName>
    <definedName name="Bal">help!$T$2</definedName>
    <definedName name="Barva" localSheetId="2">[1]help!$D$2:$D$80</definedName>
    <definedName name="Barva">help!$D$2:$D$80</definedName>
    <definedName name="Kotvení" localSheetId="2">[1]help!$I$2:$I$17</definedName>
    <definedName name="Kotvení">help!$J$2:$J$17</definedName>
    <definedName name="Lamela" localSheetId="2">[1]help!$E$81</definedName>
    <definedName name="Lamela">help!$E$81:$E$83</definedName>
    <definedName name="Nap">help!$L$2</definedName>
    <definedName name="Není" localSheetId="2">[1]help!$R$2</definedName>
    <definedName name="Není">help!$S$2</definedName>
    <definedName name="_xlnm.Print_Area" localSheetId="0">CARPORT!$A$1:$AN$68</definedName>
    <definedName name="Osv" localSheetId="2">[1]help!$P$2:$P$7</definedName>
    <definedName name="Osv">help!$Q$2:$Q$4</definedName>
    <definedName name="Osvio">help!$Q$10:$Q$14</definedName>
    <definedName name="OsvUm" localSheetId="2">[1]help!$Q$2:$Q$4</definedName>
    <definedName name="OsvUm">help!$R$2:$R$4</definedName>
    <definedName name="Perg">help!$C$2:$C$4</definedName>
    <definedName name="Poly" localSheetId="2">[1]help!$F$2:$F$4</definedName>
    <definedName name="Poly">help!$F$2:$F$5</definedName>
    <definedName name="PomPB1A">help!$I$2:$I$3</definedName>
    <definedName name="PomPB1C">help!$I$12:$I$13</definedName>
    <definedName name="PomPB3A">help!$I$7:$I$8</definedName>
    <definedName name="PomPB3C">help!$I$18:$I$19</definedName>
    <definedName name="PomPBN">help!$I$23</definedName>
    <definedName name="PrisBod" localSheetId="2">[1]help!$H$2:$H$6</definedName>
    <definedName name="PrisBod">help!$H$2:$H$6</definedName>
    <definedName name="Roof" localSheetId="2">[1]help!$G$2</definedName>
    <definedName name="Roof">help!$G$2</definedName>
    <definedName name="Smer">help!$H$2:$H$3</definedName>
    <definedName name="Spad">help!$K$2:$K$3</definedName>
    <definedName name="SpadN">help!$K$7</definedName>
    <definedName name="Stojka">help!$M$2</definedName>
    <definedName name="StojkaA" localSheetId="2">[1]help!$M$2:$M$8</definedName>
    <definedName name="StojkaA">help!$N$2:$N$8</definedName>
    <definedName name="StojkaA3" localSheetId="2">[1]help!$M$12:$M$18</definedName>
    <definedName name="StojkaA3">help!$N$12:$N$18</definedName>
    <definedName name="StojkaC1">help!$N$22:$N$28</definedName>
    <definedName name="StojkaC3" localSheetId="2">[1]help!$M$32:$M$38</definedName>
    <definedName name="StojkaC3">help!$N$32:$N$38</definedName>
    <definedName name="StojkadodA" localSheetId="2">[1]help!$O$2:$O$5</definedName>
    <definedName name="StojkadodA">help!$P$2:$P$5</definedName>
    <definedName name="StojkadodC" localSheetId="2">[1]help!$O$12:$O$15</definedName>
    <definedName name="StojkadodC">help!$P$12:$P$15</definedName>
    <definedName name="Typ" localSheetId="2">[1]help!$B$2:$B$4</definedName>
    <definedName name="Typ">help!$B$2:$B$4</definedName>
    <definedName name="UmA" localSheetId="2">[1]help!$N$2:$N$5</definedName>
    <definedName name="UmA">help!$O$2:$O$5</definedName>
    <definedName name="UmAN" localSheetId="2">[1]help!$N$12</definedName>
    <definedName name="UmAN">help!$O$12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2" l="1"/>
  <c r="C20" i="32"/>
  <c r="C21" i="32"/>
  <c r="C22" i="32"/>
  <c r="C23" i="32"/>
  <c r="C24" i="32"/>
  <c r="C25" i="32"/>
  <c r="C26" i="32"/>
  <c r="C27" i="32"/>
  <c r="C28" i="32"/>
  <c r="C18" i="32"/>
  <c r="M18" i="32" l="1"/>
  <c r="M28" i="32" l="1"/>
  <c r="M27" i="32"/>
  <c r="M26" i="32"/>
  <c r="M25" i="32"/>
  <c r="M24" i="32"/>
  <c r="M23" i="32"/>
  <c r="M22" i="32"/>
  <c r="M21" i="32"/>
  <c r="M20" i="32"/>
  <c r="M19" i="32"/>
</calcChain>
</file>

<file path=xl/sharedStrings.xml><?xml version="1.0" encoding="utf-8"?>
<sst xmlns="http://schemas.openxmlformats.org/spreadsheetml/2006/main" count="1127" uniqueCount="500">
  <si>
    <t>Bílovecká 2411/1, 746 01 Opava</t>
  </si>
  <si>
    <t>Telefon:</t>
  </si>
  <si>
    <t>ISOTRA a.s.</t>
  </si>
  <si>
    <t>FAX: +420 553 685 110</t>
  </si>
  <si>
    <t>TEL.: +420 553 685 101</t>
  </si>
  <si>
    <t>A</t>
  </si>
  <si>
    <t>1015RAL</t>
  </si>
  <si>
    <t>8003RAL</t>
  </si>
  <si>
    <t>8014RAL</t>
  </si>
  <si>
    <t>9006RAL</t>
  </si>
  <si>
    <t>www.isotra.cz</t>
  </si>
  <si>
    <t>Zkr2</t>
  </si>
  <si>
    <t>Typ</t>
  </si>
  <si>
    <t>N</t>
  </si>
  <si>
    <t>B</t>
  </si>
  <si>
    <t>Barva</t>
  </si>
  <si>
    <t>Lamela</t>
  </si>
  <si>
    <t>Stojka</t>
  </si>
  <si>
    <t>1003RAL</t>
  </si>
  <si>
    <t>RAL žlutá ( signální ) 1003</t>
  </si>
  <si>
    <t>1013RAL</t>
  </si>
  <si>
    <t>RAL žlutá ( ústřicová ) 1013</t>
  </si>
  <si>
    <t>RAL žlutá ( slonová kost ) 1015</t>
  </si>
  <si>
    <t>3000RAL</t>
  </si>
  <si>
    <t>RAL červená ( ohnivá ) 3000</t>
  </si>
  <si>
    <t>3005RAL</t>
  </si>
  <si>
    <t>RAL červená ( vínová ) 3005</t>
  </si>
  <si>
    <t>5005RAL</t>
  </si>
  <si>
    <t>RAL modrá ( signální ) 5005</t>
  </si>
  <si>
    <t>5009RAL</t>
  </si>
  <si>
    <t>RAL modrá ( azurová ) 5009</t>
  </si>
  <si>
    <t>5011RAL</t>
  </si>
  <si>
    <t>RAL modrá ( ocelově modrá ) 5011</t>
  </si>
  <si>
    <t>5014RAL</t>
  </si>
  <si>
    <t>RAL modrá ( sivá ) 5014</t>
  </si>
  <si>
    <t>6005RAL</t>
  </si>
  <si>
    <t>RAL zelená ( mechově ) 6005</t>
  </si>
  <si>
    <t>7001RAL</t>
  </si>
  <si>
    <t>RAL šedá ( stříbřitě ) 7001</t>
  </si>
  <si>
    <t>7015RAL</t>
  </si>
  <si>
    <t>RAL šedá břidlicová 7015</t>
  </si>
  <si>
    <t>7016RAL</t>
  </si>
  <si>
    <t>7021RAL</t>
  </si>
  <si>
    <t>RAL šedá ( černošedá ) 7021</t>
  </si>
  <si>
    <t>7024RAL</t>
  </si>
  <si>
    <t>RAL šedá ( grafitová ) 7024</t>
  </si>
  <si>
    <t>7035RAL</t>
  </si>
  <si>
    <t>RAL šedá ( světlešedá ) 7035</t>
  </si>
  <si>
    <t>RAL hnědá ( hliněnka ) 8003</t>
  </si>
  <si>
    <t>8011RAL</t>
  </si>
  <si>
    <t>RAL hnědá ( ořechová ) 8011</t>
  </si>
  <si>
    <t>8012RAL</t>
  </si>
  <si>
    <t>RAL hnědá ( červenohnědá ) 8012</t>
  </si>
  <si>
    <t>8017RAL</t>
  </si>
  <si>
    <t>RAL hnědá ( čokoláda ) 8017</t>
  </si>
  <si>
    <t>8019RAL</t>
  </si>
  <si>
    <t>RAL hnědá ( šedohnědá ) 8019</t>
  </si>
  <si>
    <t>9001RAL</t>
  </si>
  <si>
    <t>RAL bílá ( krémová ) 9001</t>
  </si>
  <si>
    <t>RAL stříbrná 9006</t>
  </si>
  <si>
    <t>7009RAL</t>
  </si>
  <si>
    <t>RAL šedá ( trávová ) 7009</t>
  </si>
  <si>
    <t>9003RAL</t>
  </si>
  <si>
    <t>RAL bílá 9003</t>
  </si>
  <si>
    <t>Perg</t>
  </si>
  <si>
    <t>9005RAL</t>
  </si>
  <si>
    <t>RAL červná ( tmavočerná ) 9005</t>
  </si>
  <si>
    <t>Nap</t>
  </si>
  <si>
    <t>110/110</t>
  </si>
  <si>
    <t>StojkaA</t>
  </si>
  <si>
    <t>UmA</t>
  </si>
  <si>
    <t>C</t>
  </si>
  <si>
    <t>Není</t>
  </si>
  <si>
    <t>Osv</t>
  </si>
  <si>
    <t>9010RAL</t>
  </si>
  <si>
    <t>9007RAL</t>
  </si>
  <si>
    <t>7016S</t>
  </si>
  <si>
    <t>RAL bílá 9010</t>
  </si>
  <si>
    <t>RAL šedá (šedý hliník) 9007</t>
  </si>
  <si>
    <t>RAL hnědá (sépiová) 8014</t>
  </si>
  <si>
    <t>RAL šedá (antracit) 7016</t>
  </si>
  <si>
    <t>standard</t>
  </si>
  <si>
    <t>1001RAL</t>
  </si>
  <si>
    <t>1011RAL</t>
  </si>
  <si>
    <t>3002RAL</t>
  </si>
  <si>
    <t>3003RAL</t>
  </si>
  <si>
    <t>RAL žlutá (béžová) 1001</t>
  </si>
  <si>
    <t>RAL žlutá (hnědobéžová) 1011</t>
  </si>
  <si>
    <t>RAL červená karmín 3002</t>
  </si>
  <si>
    <t>RAL červená rubín 3003</t>
  </si>
  <si>
    <t xml:space="preserve">3004RAL </t>
  </si>
  <si>
    <t>3012RAL</t>
  </si>
  <si>
    <t>RAL červená 3004</t>
  </si>
  <si>
    <t>RAL červená béžově 3012</t>
  </si>
  <si>
    <t>5002RAL</t>
  </si>
  <si>
    <t>5013RAL</t>
  </si>
  <si>
    <t>5018RAL</t>
  </si>
  <si>
    <t>RAL modrá (ultramarín) 5002</t>
  </si>
  <si>
    <t>RAL modrá (kobaltová) 5013</t>
  </si>
  <si>
    <t>RAL modrá (tyrkysová) 5018</t>
  </si>
  <si>
    <t>6009RAL</t>
  </si>
  <si>
    <t>6011RAL</t>
  </si>
  <si>
    <t>6018RAL</t>
  </si>
  <si>
    <t>6026RAL</t>
  </si>
  <si>
    <t>RAL zelená (jedlová) 6009</t>
  </si>
  <si>
    <t>RAL zelená (rezedová) 6011</t>
  </si>
  <si>
    <t>RAL zelená (žlutozelená) 6018</t>
  </si>
  <si>
    <t>RAL zelená (opál) 6026</t>
  </si>
  <si>
    <t>7006RAL</t>
  </si>
  <si>
    <t>7022RAL</t>
  </si>
  <si>
    <t>7023RAL</t>
  </si>
  <si>
    <t>7030RAL</t>
  </si>
  <si>
    <t>7036RAL</t>
  </si>
  <si>
    <t>7038RAL</t>
  </si>
  <si>
    <t>7040RAL</t>
  </si>
  <si>
    <t>7046RAL</t>
  </si>
  <si>
    <t>7047RAL</t>
  </si>
  <si>
    <t>7048RAL</t>
  </si>
  <si>
    <t>RAL perleť (šedá myš) 7048</t>
  </si>
  <si>
    <t>7016M</t>
  </si>
  <si>
    <t>RAL šedá (béžošedá) 7006</t>
  </si>
  <si>
    <t>RAL šedá (antracit) MATNÁ 7016</t>
  </si>
  <si>
    <t>RAL šedá umbra 7022</t>
  </si>
  <si>
    <t>RAL šedá (beton) 7023</t>
  </si>
  <si>
    <t>RAL šedá kamenná 7030</t>
  </si>
  <si>
    <t>RAL šedá (platinová) 7036</t>
  </si>
  <si>
    <t>RAL šedá (achátová) 7038</t>
  </si>
  <si>
    <t>RAL šedá (okenní) 7040</t>
  </si>
  <si>
    <t>RAL šedá (telegrafní) 7046</t>
  </si>
  <si>
    <t>RAL šedá (telegrafní) 7047</t>
  </si>
  <si>
    <t>8001RAL</t>
  </si>
  <si>
    <t>8002RAL</t>
  </si>
  <si>
    <t>8004RAL</t>
  </si>
  <si>
    <t>8007RAL</t>
  </si>
  <si>
    <t>8016RAL</t>
  </si>
  <si>
    <t>8023RAL</t>
  </si>
  <si>
    <t>8028RAL</t>
  </si>
  <si>
    <t>RAL hnědá (okrová) 8001</t>
  </si>
  <si>
    <t>RAL hnědá (signální) 8002</t>
  </si>
  <si>
    <t>RAL hnědá (měděná) 8004</t>
  </si>
  <si>
    <t>RAL hnědá (srnčí) 8007</t>
  </si>
  <si>
    <t>RAL hnědá (mahagon) 8016</t>
  </si>
  <si>
    <t>RAL hnědá (orange) 8023</t>
  </si>
  <si>
    <t>RAL hnědá (terra) 8028</t>
  </si>
  <si>
    <t>9016M</t>
  </si>
  <si>
    <t>DB702</t>
  </si>
  <si>
    <t>DB703</t>
  </si>
  <si>
    <t>VSR780</t>
  </si>
  <si>
    <t>X</t>
  </si>
  <si>
    <t>9002RAL</t>
  </si>
  <si>
    <t>9004RAL</t>
  </si>
  <si>
    <t>9016RAL</t>
  </si>
  <si>
    <t>9017RAL</t>
  </si>
  <si>
    <t>9022RAL</t>
  </si>
  <si>
    <t>7012RAL</t>
  </si>
  <si>
    <t>7039RAL</t>
  </si>
  <si>
    <t>JINÁ (do poznámky RAL pro lakovnu)</t>
  </si>
  <si>
    <t>RAL bílá (šedobílá) 9002</t>
  </si>
  <si>
    <t>RAL černá (signální) 9004</t>
  </si>
  <si>
    <t>RAL bílá (dopravní) MATNÁ 9016</t>
  </si>
  <si>
    <t>RAL bílá (dopravní) 9016</t>
  </si>
  <si>
    <t>RAL černá (dopravní) 9017</t>
  </si>
  <si>
    <t>RAL perleť (světle šedá) 9022</t>
  </si>
  <si>
    <t>RAL šedá (speciál k lamele DB702)</t>
  </si>
  <si>
    <t>RAL šedá (tmavě perlová) DB703</t>
  </si>
  <si>
    <t>RAL VSR 780</t>
  </si>
  <si>
    <t>RAL šedá čedič 7012</t>
  </si>
  <si>
    <t>RAL šedá (krystalová) 7039</t>
  </si>
  <si>
    <t>Arz</t>
  </si>
  <si>
    <t>Bal</t>
  </si>
  <si>
    <t>9010M</t>
  </si>
  <si>
    <t>9010S</t>
  </si>
  <si>
    <t>RAL bílá 9010 matná</t>
  </si>
  <si>
    <t>RAL bílá 9010 struktura</t>
  </si>
  <si>
    <t>9006S</t>
  </si>
  <si>
    <t>RAL stříbrná 9006 struktura</t>
  </si>
  <si>
    <t>9007S</t>
  </si>
  <si>
    <t>RAL šedá (šedý hliník) 9007 sruktura</t>
  </si>
  <si>
    <t>8014M</t>
  </si>
  <si>
    <t>8014S</t>
  </si>
  <si>
    <t>RAL hnědá (sépiová) 8014 matná</t>
  </si>
  <si>
    <t>RAL hnědá (sépiová) 8014 struktura</t>
  </si>
  <si>
    <t>RAL šedá (antracit) 7016 matná</t>
  </si>
  <si>
    <t xml:space="preserve">RAL šedá (antracit) 7016 strukturovaná </t>
  </si>
  <si>
    <t>SA</t>
  </si>
  <si>
    <t>SB</t>
  </si>
  <si>
    <t>SC</t>
  </si>
  <si>
    <t>SD</t>
  </si>
  <si>
    <t>SA+SB</t>
  </si>
  <si>
    <t>SA+SC</t>
  </si>
  <si>
    <t>SA+SD</t>
  </si>
  <si>
    <t>SB+SC</t>
  </si>
  <si>
    <t>SB+SD</t>
  </si>
  <si>
    <t>SC+SD</t>
  </si>
  <si>
    <t>SA+SB+SC</t>
  </si>
  <si>
    <t>SA+SB+SD</t>
  </si>
  <si>
    <t>SB+SC+SD</t>
  </si>
  <si>
    <t>SA+SC+SD</t>
  </si>
  <si>
    <t>SA+SB+SC+SD</t>
  </si>
  <si>
    <t>na stranách SA+SB</t>
  </si>
  <si>
    <t>na stranách SA+SC</t>
  </si>
  <si>
    <t>na stranách SA+SD</t>
  </si>
  <si>
    <t>na stranách SB+SC</t>
  </si>
  <si>
    <t>na stranách SB+SD</t>
  </si>
  <si>
    <t>na stranách SC+SD</t>
  </si>
  <si>
    <t>na stranách SA+SB+SC</t>
  </si>
  <si>
    <t>na stranách SA+SB+SD</t>
  </si>
  <si>
    <t>na stranách SB+SC+SD</t>
  </si>
  <si>
    <t>na stranách SA+SC+SD</t>
  </si>
  <si>
    <t>na stranách SA+SB+SC+SD</t>
  </si>
  <si>
    <t>Kotvení</t>
  </si>
  <si>
    <t>Abp</t>
  </si>
  <si>
    <t>A1D</t>
  </si>
  <si>
    <t>A1Drz</t>
  </si>
  <si>
    <t>A1Dbp</t>
  </si>
  <si>
    <t>BO</t>
  </si>
  <si>
    <t>NO</t>
  </si>
  <si>
    <t>RO</t>
  </si>
  <si>
    <t>ML</t>
  </si>
  <si>
    <t>A3D</t>
  </si>
  <si>
    <t>A3Drz</t>
  </si>
  <si>
    <t>A3Dbp</t>
  </si>
  <si>
    <t>StojkaA3</t>
  </si>
  <si>
    <t>C1D</t>
  </si>
  <si>
    <t>C1Drz</t>
  </si>
  <si>
    <t>C1Dbp</t>
  </si>
  <si>
    <t>StojkaC1</t>
  </si>
  <si>
    <t>C3D</t>
  </si>
  <si>
    <t>C3Drz</t>
  </si>
  <si>
    <t>C3Dbp</t>
  </si>
  <si>
    <t>StojkaC3</t>
  </si>
  <si>
    <t>A2Drz</t>
  </si>
  <si>
    <t>A2bp</t>
  </si>
  <si>
    <t>A2D</t>
  </si>
  <si>
    <t>StojkadodA</t>
  </si>
  <si>
    <t>C2D</t>
  </si>
  <si>
    <t>C2Drz</t>
  </si>
  <si>
    <t>C2bp</t>
  </si>
  <si>
    <t>StojkadodC</t>
  </si>
  <si>
    <t>OsvD</t>
  </si>
  <si>
    <t>OsvS</t>
  </si>
  <si>
    <t>OsvDS</t>
  </si>
  <si>
    <t>OsvUm</t>
  </si>
  <si>
    <t>KDYŽ(AO18="N";Není;OsvUm)</t>
  </si>
  <si>
    <t>UmAN</t>
  </si>
  <si>
    <t>A1_SA</t>
  </si>
  <si>
    <t>A3_SA</t>
  </si>
  <si>
    <t>C1_SC</t>
  </si>
  <si>
    <t>C3_SC</t>
  </si>
  <si>
    <t>Poly</t>
  </si>
  <si>
    <t>PrisBod</t>
  </si>
  <si>
    <t>Polycarbonate - transparent</t>
  </si>
  <si>
    <t>POLY_trans</t>
  </si>
  <si>
    <t>Polycarbonate - bronz</t>
  </si>
  <si>
    <t>POLY_bronz</t>
  </si>
  <si>
    <t>Polycarbonate - opal</t>
  </si>
  <si>
    <t>POLY_opal</t>
  </si>
  <si>
    <t>ROOFLESS</t>
  </si>
  <si>
    <t>Roof</t>
  </si>
  <si>
    <t>KDYŽ(D28="CAR_POLY";Poly;KDYŽ(D28="CAR_TRAP";Lamela;Roof))</t>
  </si>
  <si>
    <t>KDYŽ(I18="0";Není;Osv)</t>
  </si>
  <si>
    <t>9006</t>
  </si>
  <si>
    <t>CARPORT</t>
  </si>
  <si>
    <t>CAR_TRAP</t>
  </si>
  <si>
    <t>CAR_POLY</t>
  </si>
  <si>
    <t>CARPORT TRAPEZE</t>
  </si>
  <si>
    <t>CARPORT POLYCARBONATE</t>
  </si>
  <si>
    <t>CARPORT ROOFLESS</t>
  </si>
  <si>
    <t>Spad</t>
  </si>
  <si>
    <t>SpadN</t>
  </si>
  <si>
    <t>KDYŽ(D18="ROOFLESS";SpadN;Spad)</t>
  </si>
  <si>
    <t>SA-A1</t>
  </si>
  <si>
    <t>SA-A3</t>
  </si>
  <si>
    <t>SC-C1</t>
  </si>
  <si>
    <t>SC-C3</t>
  </si>
  <si>
    <t>PomPBN</t>
  </si>
  <si>
    <t>PomPB1A</t>
  </si>
  <si>
    <t>PomPB3A</t>
  </si>
  <si>
    <t>PomPB1C</t>
  </si>
  <si>
    <t>PomPB3C</t>
  </si>
  <si>
    <t>KDYŽ(J18="A1_SA";PomPB1A;KDYŽ(J18="A3_SA";PomPB3A;KDYŽ(J18="C1_SC";PomPB1C;KDYŽ(J18="C3_SC";PomPB3C;PomPBN))))</t>
  </si>
  <si>
    <t>Bestellungsformular ARTOSI CARPORT</t>
  </si>
  <si>
    <t>Produkt-Abkürzung 2</t>
  </si>
  <si>
    <t>Abkürzung</t>
  </si>
  <si>
    <t>Bezeichnung</t>
  </si>
  <si>
    <t>Bemerkung</t>
  </si>
  <si>
    <t xml:space="preserve">CARPORT ARTOSI </t>
  </si>
  <si>
    <t>Produkttyp</t>
  </si>
  <si>
    <t>Farbe der lackierten Komponenten</t>
  </si>
  <si>
    <t>RAL weiß 9010 matt</t>
  </si>
  <si>
    <t>RAL weiß 9010 Struktur</t>
  </si>
  <si>
    <t>RAL silber 9006</t>
  </si>
  <si>
    <t>RAL silber 9006 Struktur</t>
  </si>
  <si>
    <t>RAL grau 9007</t>
  </si>
  <si>
    <t>RAL grau 9007 Struktur</t>
  </si>
  <si>
    <t>RAL braun 8014 matt</t>
  </si>
  <si>
    <t>RAL braun 8014 Struktur</t>
  </si>
  <si>
    <t>RAL grau (Anthrazit) 7016 matt</t>
  </si>
  <si>
    <t>RAL garu (Anthrazit) Struktur 7016</t>
  </si>
  <si>
    <t>RAL grau DB 702</t>
  </si>
  <si>
    <t>RAL grau (dunkel perl) DB 703</t>
  </si>
  <si>
    <t xml:space="preserve">RAL signalweiß 1003 </t>
  </si>
  <si>
    <t>RAL perlweiß 1013</t>
  </si>
  <si>
    <t>RAL hellelfenbein 1015</t>
  </si>
  <si>
    <t>RAL feuerrot 3000</t>
  </si>
  <si>
    <t>RAL weinrot 3005</t>
  </si>
  <si>
    <t>RAL signalblau 5005</t>
  </si>
  <si>
    <t>RAL azurblau 5009</t>
  </si>
  <si>
    <t xml:space="preserve">RAL stahlblau 5011 </t>
  </si>
  <si>
    <t>RAL taubenblau 5014</t>
  </si>
  <si>
    <t>RAL moosgrün 6005</t>
  </si>
  <si>
    <t>RAL silbergrau 7001</t>
  </si>
  <si>
    <t>RAL grüngrau 7009</t>
  </si>
  <si>
    <t>RAL schiefergrau 7015</t>
  </si>
  <si>
    <t>RAL grau (Anthrazit) 7016</t>
  </si>
  <si>
    <t>RAL schwarzgrau 7021</t>
  </si>
  <si>
    <t>RAL graphitgrau 7024</t>
  </si>
  <si>
    <t>RAL lichtgrau 7035</t>
  </si>
  <si>
    <t>RAL lehmbraun 8003</t>
  </si>
  <si>
    <t>RAL nussbraun 8011</t>
  </si>
  <si>
    <t>RAL rotbraun 8012</t>
  </si>
  <si>
    <t>RAL braun 8014</t>
  </si>
  <si>
    <t>RAL schokoladenbraun 8017</t>
  </si>
  <si>
    <t>RAL graubraun 8019</t>
  </si>
  <si>
    <t>RAL cremeweiß 9001</t>
  </si>
  <si>
    <t>RAL weiß 9003</t>
  </si>
  <si>
    <t>RAL schwarz 9005</t>
  </si>
  <si>
    <t>RAL weiß 9010</t>
  </si>
  <si>
    <t>RAL 1001 Beige</t>
  </si>
  <si>
    <t>RAL 1011 Braunbeige</t>
  </si>
  <si>
    <t>RAL 3002 Karminrot</t>
  </si>
  <si>
    <t>RAL 3003 Rubinrot</t>
  </si>
  <si>
    <t>RAL 3004 Purpurrot</t>
  </si>
  <si>
    <t>RAL 3012 Beigerot</t>
  </si>
  <si>
    <t>RAL 5002 Ultramarinblau</t>
  </si>
  <si>
    <t>RAL 5013 Kobaltblau</t>
  </si>
  <si>
    <t>RAL 5018 Türkisblau</t>
  </si>
  <si>
    <t>RAL 6009 Tannengrün</t>
  </si>
  <si>
    <t>RAL 6011 Resedagrün</t>
  </si>
  <si>
    <t>RAL 6018 Gelbgrün</t>
  </si>
  <si>
    <t>RAL 6026 Opalgrün</t>
  </si>
  <si>
    <t>RAL 7006 Beigegrau</t>
  </si>
  <si>
    <t>RAL 7022 Umbragrau</t>
  </si>
  <si>
    <t>RAL 7023 Betongrau</t>
  </si>
  <si>
    <t>RAL 7030 Steingrau</t>
  </si>
  <si>
    <t>RAL 7036 Platingrau</t>
  </si>
  <si>
    <t>RAL 7038 Achatgrau</t>
  </si>
  <si>
    <t>RAL 7040 Fenstergrau</t>
  </si>
  <si>
    <t>RAL 7046 Telegrau 2</t>
  </si>
  <si>
    <t>RAL 7047 Telegrau 4</t>
  </si>
  <si>
    <t>RAL 7048 Perlmausgrau</t>
  </si>
  <si>
    <t>RAL 8001 Ockerbraun</t>
  </si>
  <si>
    <t>RAL 8002 Signalbraun</t>
  </si>
  <si>
    <t>RAL 8004 Kupferbraun</t>
  </si>
  <si>
    <t>RAL 8007 Rehbraun</t>
  </si>
  <si>
    <t>RAL 8016 Mahagonibraun</t>
  </si>
  <si>
    <t>RAL 8023 Orangebraun</t>
  </si>
  <si>
    <t>RAL 8028 Terrabraun</t>
  </si>
  <si>
    <t>RAL 9002 Grauweiß</t>
  </si>
  <si>
    <t>RAL 9004 Signalschwarz</t>
  </si>
  <si>
    <t>RAL 9016 Verkehrsweiß MATT</t>
  </si>
  <si>
    <t>RAL 9016 Verkehrsweiß</t>
  </si>
  <si>
    <t>RAL 9017 Verkehrs-schwarz</t>
  </si>
  <si>
    <t>RAL 9022 Perlhellgrau</t>
  </si>
  <si>
    <t>RAL 7012 Basaltgrau</t>
  </si>
  <si>
    <t>RAL 7039 Quarzgrau</t>
  </si>
  <si>
    <t>ANDERE</t>
  </si>
  <si>
    <t>Dachfarbe</t>
  </si>
  <si>
    <t>Standard nur für Variante PRI_ART_TRAP</t>
  </si>
  <si>
    <t>nur für Variante PRI_ART_POLY</t>
  </si>
  <si>
    <t>Keine</t>
  </si>
  <si>
    <t>nur für Variante ROOFLESS</t>
  </si>
  <si>
    <t xml:space="preserve">
Hilfszugangspunkt</t>
  </si>
  <si>
    <t>keine</t>
  </si>
  <si>
    <t>Zugangspunkt in A1 auf der Seite SA</t>
  </si>
  <si>
    <t>Zugangspunkt in A3 auf der Seite SA</t>
  </si>
  <si>
    <t>Zugangspunkt in C1 auf der Seite SC</t>
  </si>
  <si>
    <t>Zugangspunkt in C3 auf der Seite SC</t>
  </si>
  <si>
    <t>Rahmenverankerung</t>
  </si>
  <si>
    <t>nein</t>
  </si>
  <si>
    <t>auf der Seite SA</t>
  </si>
  <si>
    <t>auf der Seite SB</t>
  </si>
  <si>
    <t>auf der Seite SC</t>
  </si>
  <si>
    <t>auf der Seite SD</t>
  </si>
  <si>
    <t>Pfostentyp</t>
  </si>
  <si>
    <t>Pfosten 110/110</t>
  </si>
  <si>
    <t>Pfosten A1</t>
  </si>
  <si>
    <t>in der Ecke - Fuß versteckt</t>
  </si>
  <si>
    <t xml:space="preserve">in der Ecke – Fuß mit verbreitete Grundfläche </t>
  </si>
  <si>
    <t xml:space="preserve">in der Ecke – ohne Fuß </t>
  </si>
  <si>
    <t>Verschiebung entlang der Länge - Fuß versteckt</t>
  </si>
  <si>
    <t xml:space="preserve">Verschiebung entlang der Länge - Fuß mit verbreitete Grundfläche </t>
  </si>
  <si>
    <t xml:space="preserve">Verschiebung entlang der Länge - ohne Fuß </t>
  </si>
  <si>
    <t>Pfosten A3</t>
  </si>
  <si>
    <t>Pfosten C1</t>
  </si>
  <si>
    <t>Pfosten C3</t>
  </si>
  <si>
    <t>Abflussplatzierung in Pfosten A1, A3, C1, C3</t>
  </si>
  <si>
    <t>ohne Abfluss (Saum ohne Loch)</t>
  </si>
  <si>
    <t>Pfosten A2 (zusätzlich)</t>
  </si>
  <si>
    <t>unkontrollierter Abfluss (Saum mit eckigem Loch)</t>
  </si>
  <si>
    <t>kontrollierter Abfluss (Saum mit halbrundem Loch)</t>
  </si>
  <si>
    <t>Abfluss außerhalb des Saums (Saum ohne Loch)</t>
  </si>
  <si>
    <t xml:space="preserve">Pfosten A2 (zusätzlich) </t>
  </si>
  <si>
    <t>Längenverschiebung – Fuß versteckt</t>
  </si>
  <si>
    <t>Pfosten C2 (zusätzlich)</t>
  </si>
  <si>
    <t>Längenverschiebung – Fuß mit verbreitete Grundfläche</t>
  </si>
  <si>
    <t>Längenverschiebung – ohne Fuß</t>
  </si>
  <si>
    <t xml:space="preserve">Pfosten C2 (zusätlich) </t>
  </si>
  <si>
    <t>Abflussplatzierung in Pfosten A2,C2</t>
  </si>
  <si>
    <r>
      <t xml:space="preserve">Verschiebung auf der Achse </t>
    </r>
    <r>
      <rPr>
        <b/>
        <sz val="10"/>
        <rFont val="Calibri"/>
        <family val="2"/>
        <charset val="238"/>
      </rPr>
      <t xml:space="preserve">[mm] </t>
    </r>
  </si>
  <si>
    <t>LED-Beleuchtung</t>
  </si>
  <si>
    <t xml:space="preserve">Platzierung der Beleuchtung </t>
  </si>
  <si>
    <t xml:space="preserve">OsvD - Beleuchtung in Länge </t>
  </si>
  <si>
    <t xml:space="preserve">OsvS - Beleuchtung in Breite </t>
  </si>
  <si>
    <t>OsvDS - Beleuchtung in Länge und Breite</t>
  </si>
  <si>
    <t>N- nein</t>
  </si>
  <si>
    <t xml:space="preserve">Beleuchtung in Länge </t>
  </si>
  <si>
    <t xml:space="preserve">Beleuchtung in Breite </t>
  </si>
  <si>
    <t>Beleuchtung in Länge und Breite</t>
  </si>
  <si>
    <t>Verpackung</t>
  </si>
  <si>
    <t>Dachneigung</t>
  </si>
  <si>
    <t>Richtung SA</t>
  </si>
  <si>
    <t>Richtung SC</t>
  </si>
  <si>
    <t>im Profil SA - in der Ecke A1</t>
  </si>
  <si>
    <t>im Profil SA - in der Ecke A3</t>
  </si>
  <si>
    <t>im Profil SC - in der Ecke C1</t>
  </si>
  <si>
    <t>im Profil SC - in der Ecke C3</t>
  </si>
  <si>
    <t>Hilfszugangspunkt</t>
  </si>
  <si>
    <t>Zugangspunkt</t>
  </si>
  <si>
    <t>Position des Ablaufs im Ständer</t>
  </si>
  <si>
    <t>Untergehhöhe</t>
  </si>
  <si>
    <t>Längenverschiebung des Pfostens</t>
  </si>
  <si>
    <t xml:space="preserve">Es gelten ausdrücklich die AGB und Reklamationsordnung der ISOTRA a. s., die unter diesem link zugänglich sind: </t>
  </si>
  <si>
    <t>http://www.isotra-jalousien.de/reklamationsordnung</t>
  </si>
  <si>
    <t>http://www.isotra-jalousien.de/allgemeine-geschaftsbedingungen</t>
  </si>
  <si>
    <t>Anmerkungen:</t>
  </si>
  <si>
    <t>16/ Durchgangshöhe in der Grenze von 500 bis 3.000 mm</t>
  </si>
  <si>
    <t>17/ Verschiebung auf der Achse 0 mm, oder auch in der Grenze von 255 bis 1.055 mm Verschiebung entlang de Länge, oder in der grenze von 255 bis 555mm Verschiebung entlang de Breite</t>
  </si>
  <si>
    <t>S - Breite</t>
  </si>
  <si>
    <t>L - Länge</t>
  </si>
  <si>
    <t>Empfohlene Anzahl der Abflüsse</t>
  </si>
  <si>
    <t xml:space="preserve">bis 12 m² Pergolafläche - 1 Abfluss </t>
  </si>
  <si>
    <t>über 12 m² Pergolafläche - 2 Abflüsse</t>
  </si>
  <si>
    <t xml:space="preserve">über 24 m² Pergolafläche - wir empfehlen 
3 Abflüsse
</t>
  </si>
  <si>
    <t>Notizen</t>
  </si>
  <si>
    <t xml:space="preserve">Abdeckprofile sind separat zu bestellen </t>
  </si>
  <si>
    <t>Aus technologischen Gründen ist es nicht möglich, beliebiges Profil noch einmal lackieren</t>
  </si>
  <si>
    <t>Anmarkungen:</t>
  </si>
  <si>
    <t>CARPORT VORDACH</t>
  </si>
  <si>
    <t>Bestellung</t>
  </si>
  <si>
    <t>Bestellung Nr.:</t>
  </si>
  <si>
    <t>Bestellt am:</t>
  </si>
  <si>
    <t>Liefertermin:</t>
  </si>
  <si>
    <t>Auftraggeber</t>
  </si>
  <si>
    <t>Id.-Nr.:</t>
  </si>
  <si>
    <t>St.-Id.-Nr.:</t>
  </si>
  <si>
    <t>Rechnungsanschrift:</t>
  </si>
  <si>
    <t>Lieferungsanschrift:</t>
  </si>
  <si>
    <t>Position</t>
  </si>
  <si>
    <t>Anzahl</t>
  </si>
  <si>
    <t>Breite (mm)</t>
  </si>
  <si>
    <t>Höhe = Ausfall (mm)</t>
  </si>
  <si>
    <t xml:space="preserve">
Rahmenverankerung</t>
  </si>
  <si>
    <t>Pfosten A1.</t>
  </si>
  <si>
    <t>Pfosten A1 – Durchgangshöhe (mm)</t>
  </si>
  <si>
    <t>Pfosten A1 – Verschiebung auf der Achse (mm)</t>
  </si>
  <si>
    <t>Pfosten A1 – Platzierung des Abflusses</t>
  </si>
  <si>
    <t>Pfosten A3 – Durchgangshöhe (mm)</t>
  </si>
  <si>
    <t>Pfosten A3 – Verschiebung auf der Achse (mm)</t>
  </si>
  <si>
    <t>Pfosten A3 – Platzierung des Abflusses</t>
  </si>
  <si>
    <t>Pfosten C1 – Durchgangshöhe (mm)</t>
  </si>
  <si>
    <t>Pfosten C1 – Verschiebung auf der Achse (mm)</t>
  </si>
  <si>
    <t>Pfosten C1 – Platzierung des Abflusses</t>
  </si>
  <si>
    <t>Pfosten C3 – Durchgangshöhe (mm)</t>
  </si>
  <si>
    <t>Pfosten C3 – Verschiebung auf der Achse (mm)</t>
  </si>
  <si>
    <t>Pfosten C3 – Platzierung des Abflusses</t>
  </si>
  <si>
    <t>Pfosten (zusätzlich) A2</t>
  </si>
  <si>
    <t>Pfosten A2 – Durchgangshöhe (mm)</t>
  </si>
  <si>
    <t>Pfosten A2 – Verschiebung auf der Achse (mm)</t>
  </si>
  <si>
    <t>Pfosten A2 – Platzierung des Abflusses</t>
  </si>
  <si>
    <t>Pfosten (zusätzlich) C2</t>
  </si>
  <si>
    <t>Pfosten C2 – Durchgangshöhe (mm)</t>
  </si>
  <si>
    <t>Pfosten C2 – Verschiebung auf der Achse (mm)</t>
  </si>
  <si>
    <t>Pfosten C2 – Platzierung des Abflusses</t>
  </si>
  <si>
    <t>Beleuchtung</t>
  </si>
  <si>
    <t>Ort der Beleuchtung</t>
  </si>
  <si>
    <t>4K_iO</t>
  </si>
  <si>
    <t>4K_S</t>
  </si>
  <si>
    <t>4K</t>
  </si>
  <si>
    <t>Tag weiß, 4000K senzor</t>
  </si>
  <si>
    <t>Tag weiß, 4000K WT</t>
  </si>
  <si>
    <t>Tag weiß, 4000K iO</t>
  </si>
  <si>
    <t>bp</t>
  </si>
  <si>
    <t>Verpackung Pergola - Holzkiste (EXPORT)</t>
  </si>
  <si>
    <t>9010</t>
  </si>
  <si>
    <t>7016</t>
  </si>
  <si>
    <t>POLY_antracit</t>
  </si>
  <si>
    <t>RAL garu (Anthrazit) 7016</t>
  </si>
  <si>
    <t>Polycarbonate - Anthrazit</t>
  </si>
  <si>
    <t>Gültigkeit: ab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</si>
</sst>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8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1F497D"/>
      <name val="Calibri"/>
      <family val="2"/>
      <charset val="238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 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21" fillId="0" borderId="0"/>
    <xf numFmtId="0" fontId="5" fillId="0" borderId="0">
      <protection locked="0"/>
    </xf>
    <xf numFmtId="0" fontId="20" fillId="0" borderId="0"/>
    <xf numFmtId="0" fontId="5" fillId="0" borderId="0"/>
    <xf numFmtId="0" fontId="3" fillId="0" borderId="0"/>
    <xf numFmtId="0" fontId="19" fillId="0" borderId="0"/>
    <xf numFmtId="0" fontId="3" fillId="0" borderId="0"/>
    <xf numFmtId="0" fontId="22" fillId="0" borderId="0"/>
    <xf numFmtId="0" fontId="2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9">
    <xf numFmtId="0" fontId="0" fillId="0" borderId="0" xfId="0"/>
    <xf numFmtId="0" fontId="6" fillId="2" borderId="0" xfId="0" applyFont="1" applyFill="1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9" fillId="3" borderId="2" xfId="0" applyFont="1" applyFill="1" applyBorder="1" applyAlignment="1">
      <alignment vertical="center"/>
    </xf>
    <xf numFmtId="0" fontId="25" fillId="0" borderId="0" xfId="0" applyFont="1"/>
    <xf numFmtId="0" fontId="24" fillId="0" borderId="0" xfId="0" applyFont="1"/>
    <xf numFmtId="49" fontId="25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2" fillId="2" borderId="1" xfId="2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2" fillId="2" borderId="0" xfId="2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0" fillId="2" borderId="0" xfId="15" applyFont="1" applyFill="1" applyProtection="1">
      <protection locked="0"/>
    </xf>
    <xf numFmtId="0" fontId="6" fillId="2" borderId="0" xfId="15" applyFont="1" applyFill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0" fontId="5" fillId="0" borderId="0" xfId="0" applyFont="1" applyAlignment="1">
      <alignment vertical="center"/>
    </xf>
    <xf numFmtId="0" fontId="24" fillId="2" borderId="0" xfId="8" applyFont="1" applyFill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6" fillId="2" borderId="2" xfId="8" applyFont="1" applyFill="1" applyBorder="1" applyAlignment="1">
      <alignment vertical="center"/>
    </xf>
    <xf numFmtId="0" fontId="6" fillId="2" borderId="0" xfId="8" applyFont="1" applyFill="1" applyAlignment="1">
      <alignment vertical="center"/>
    </xf>
    <xf numFmtId="0" fontId="5" fillId="2" borderId="2" xfId="8" applyFill="1" applyBorder="1" applyAlignment="1">
      <alignment vertical="center"/>
    </xf>
    <xf numFmtId="0" fontId="26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7" fillId="2" borderId="0" xfId="0" applyFont="1" applyFill="1" applyProtection="1">
      <protection locked="0"/>
    </xf>
    <xf numFmtId="0" fontId="24" fillId="0" borderId="0" xfId="0" applyFont="1" applyAlignment="1">
      <alignment horizontal="left" vertical="center"/>
    </xf>
    <xf numFmtId="0" fontId="10" fillId="2" borderId="0" xfId="0" applyFont="1" applyFill="1" applyAlignment="1" applyProtection="1">
      <alignment horizontal="left"/>
      <protection locked="0"/>
    </xf>
    <xf numFmtId="49" fontId="18" fillId="2" borderId="0" xfId="0" applyNumberFormat="1" applyFont="1" applyFill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0" fontId="11" fillId="2" borderId="1" xfId="2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>
      <alignment horizontal="left"/>
    </xf>
    <xf numFmtId="12" fontId="24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8" applyFill="1" applyAlignment="1">
      <alignment vertical="center"/>
    </xf>
    <xf numFmtId="0" fontId="9" fillId="2" borderId="0" xfId="0" applyFont="1" applyFill="1" applyProtection="1">
      <protection locked="0"/>
    </xf>
    <xf numFmtId="0" fontId="5" fillId="2" borderId="12" xfId="8" applyFill="1" applyBorder="1" applyAlignment="1">
      <alignment horizontal="left" vertical="center"/>
    </xf>
    <xf numFmtId="0" fontId="5" fillId="2" borderId="0" xfId="8" applyFill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9" fontId="29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24" fillId="0" borderId="0" xfId="0" applyNumberFormat="1" applyFont="1" applyAlignment="1">
      <alignment horizontal="left"/>
    </xf>
    <xf numFmtId="0" fontId="24" fillId="2" borderId="0" xfId="8" applyFont="1" applyFill="1" applyAlignment="1">
      <alignment horizontal="left" vertical="center"/>
    </xf>
    <xf numFmtId="0" fontId="31" fillId="0" borderId="0" xfId="0" applyFont="1" applyAlignment="1" applyProtection="1">
      <alignment horizontal="left" vertical="center"/>
      <protection locked="0"/>
    </xf>
    <xf numFmtId="0" fontId="5" fillId="0" borderId="9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vertical="center"/>
    </xf>
    <xf numFmtId="49" fontId="5" fillId="0" borderId="2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31" xfId="0" applyNumberFormat="1" applyFont="1" applyBorder="1" applyAlignment="1">
      <alignment horizontal="left" vertical="center"/>
    </xf>
    <xf numFmtId="49" fontId="30" fillId="0" borderId="2" xfId="17" applyNumberFormat="1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2" borderId="1" xfId="0" applyFont="1" applyFill="1" applyBorder="1" applyProtection="1">
      <protection locked="0"/>
    </xf>
    <xf numFmtId="49" fontId="29" fillId="0" borderId="0" xfId="17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4" borderId="32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4" borderId="3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6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46" xfId="0" applyFont="1" applyFill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horizontal="center" vertical="center" wrapText="1"/>
      <protection locked="0"/>
    </xf>
    <xf numFmtId="0" fontId="7" fillId="4" borderId="47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48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7" fillId="4" borderId="44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34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45" xfId="0" applyFont="1" applyFill="1" applyBorder="1" applyAlignment="1" applyProtection="1">
      <alignment horizontal="center" vertical="center" wrapText="1"/>
      <protection locked="0"/>
    </xf>
    <xf numFmtId="49" fontId="6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6" xfId="0" applyFont="1" applyFill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4" borderId="47" xfId="0" applyFont="1" applyFill="1" applyBorder="1" applyAlignment="1" applyProtection="1">
      <alignment horizontal="center" vertical="center"/>
      <protection locked="0"/>
    </xf>
    <xf numFmtId="0" fontId="5" fillId="4" borderId="48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49" fontId="6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44" xfId="0" applyFont="1" applyFill="1" applyBorder="1" applyAlignment="1" applyProtection="1">
      <alignment horizontal="center" vertical="center"/>
      <protection locked="0"/>
    </xf>
    <xf numFmtId="49" fontId="6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4" borderId="43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4" borderId="40" xfId="0" applyFont="1" applyFill="1" applyBorder="1" applyAlignment="1" applyProtection="1">
      <alignment horizontal="center" vertical="center"/>
      <protection locked="0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vertical="center"/>
      <protection locked="0"/>
    </xf>
    <xf numFmtId="0" fontId="5" fillId="2" borderId="51" xfId="0" applyFont="1" applyFill="1" applyBorder="1" applyAlignment="1" applyProtection="1">
      <alignment vertical="center"/>
      <protection locked="0"/>
    </xf>
    <xf numFmtId="0" fontId="5" fillId="2" borderId="52" xfId="0" applyFont="1" applyFill="1" applyBorder="1" applyAlignment="1" applyProtection="1">
      <alignment vertical="center"/>
      <protection locked="0"/>
    </xf>
    <xf numFmtId="0" fontId="5" fillId="2" borderId="53" xfId="0" applyFont="1" applyFill="1" applyBorder="1" applyAlignment="1" applyProtection="1">
      <alignment vertical="center"/>
      <protection locked="0"/>
    </xf>
    <xf numFmtId="0" fontId="5" fillId="2" borderId="42" xfId="0" applyFont="1" applyFill="1" applyBorder="1" applyAlignment="1" applyProtection="1">
      <alignment vertical="center"/>
      <protection locked="0"/>
    </xf>
    <xf numFmtId="0" fontId="5" fillId="2" borderId="54" xfId="0" applyFont="1" applyFill="1" applyBorder="1" applyAlignment="1" applyProtection="1">
      <alignment vertical="center"/>
      <protection locked="0"/>
    </xf>
    <xf numFmtId="0" fontId="5" fillId="2" borderId="55" xfId="0" applyFont="1" applyFill="1" applyBorder="1" applyAlignment="1" applyProtection="1">
      <alignment vertical="center"/>
      <protection locked="0"/>
    </xf>
    <xf numFmtId="0" fontId="5" fillId="2" borderId="56" xfId="0" applyFont="1" applyFill="1" applyBorder="1" applyAlignment="1" applyProtection="1">
      <alignment vertical="center"/>
      <protection locked="0"/>
    </xf>
    <xf numFmtId="0" fontId="5" fillId="2" borderId="28" xfId="0" applyFont="1" applyFill="1" applyBorder="1" applyAlignment="1" applyProtection="1">
      <alignment vertical="center"/>
      <protection locked="0"/>
    </xf>
    <xf numFmtId="0" fontId="5" fillId="2" borderId="29" xfId="0" applyFont="1" applyFill="1" applyBorder="1" applyAlignment="1" applyProtection="1">
      <alignment vertical="center"/>
      <protection locked="0"/>
    </xf>
    <xf numFmtId="0" fontId="5" fillId="2" borderId="30" xfId="0" applyFont="1" applyFill="1" applyBorder="1" applyAlignment="1" applyProtection="1">
      <alignment vertical="center"/>
      <protection locked="0"/>
    </xf>
    <xf numFmtId="0" fontId="10" fillId="2" borderId="13" xfId="0" applyFont="1" applyFill="1" applyBorder="1" applyAlignment="1" applyProtection="1">
      <alignment vertical="top"/>
      <protection locked="0"/>
    </xf>
    <xf numFmtId="0" fontId="10" fillId="2" borderId="14" xfId="0" applyFont="1" applyFill="1" applyBorder="1" applyAlignment="1" applyProtection="1">
      <alignment vertical="top"/>
      <protection locked="0"/>
    </xf>
    <xf numFmtId="0" fontId="10" fillId="2" borderId="15" xfId="0" applyFont="1" applyFill="1" applyBorder="1" applyAlignment="1" applyProtection="1">
      <alignment vertical="top"/>
      <protection locked="0"/>
    </xf>
    <xf numFmtId="49" fontId="10" fillId="2" borderId="13" xfId="0" applyNumberFormat="1" applyFont="1" applyFill="1" applyBorder="1" applyAlignment="1" applyProtection="1">
      <alignment vertical="top"/>
      <protection locked="0"/>
    </xf>
    <xf numFmtId="49" fontId="10" fillId="2" borderId="14" xfId="0" applyNumberFormat="1" applyFont="1" applyFill="1" applyBorder="1" applyAlignment="1" applyProtection="1">
      <alignment vertical="top"/>
      <protection locked="0"/>
    </xf>
    <xf numFmtId="49" fontId="10" fillId="2" borderId="15" xfId="0" applyNumberFormat="1" applyFont="1" applyFill="1" applyBorder="1" applyAlignment="1" applyProtection="1">
      <alignment vertical="top"/>
      <protection locked="0"/>
    </xf>
    <xf numFmtId="0" fontId="5" fillId="2" borderId="58" xfId="0" applyFont="1" applyFill="1" applyBorder="1" applyAlignment="1" applyProtection="1">
      <alignment vertical="center" wrapText="1"/>
      <protection locked="0"/>
    </xf>
    <xf numFmtId="0" fontId="5" fillId="2" borderId="59" xfId="0" applyFont="1" applyFill="1" applyBorder="1" applyAlignment="1" applyProtection="1">
      <alignment vertical="center" wrapText="1"/>
      <protection locked="0"/>
    </xf>
    <xf numFmtId="0" fontId="5" fillId="2" borderId="60" xfId="0" applyFont="1" applyFill="1" applyBorder="1" applyAlignment="1" applyProtection="1">
      <alignment vertical="center" wrapText="1"/>
      <protection locked="0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39" xfId="0" applyFont="1" applyFill="1" applyBorder="1" applyAlignment="1" applyProtection="1">
      <alignment vertical="center" wrapText="1"/>
      <protection locked="0"/>
    </xf>
    <xf numFmtId="0" fontId="5" fillId="2" borderId="40" xfId="0" applyFont="1" applyFill="1" applyBorder="1" applyAlignment="1" applyProtection="1">
      <alignment vertical="center" wrapText="1"/>
      <protection locked="0"/>
    </xf>
    <xf numFmtId="0" fontId="5" fillId="2" borderId="54" xfId="0" applyFont="1" applyFill="1" applyBorder="1" applyAlignment="1" applyProtection="1">
      <alignment vertical="center" wrapText="1"/>
      <protection locked="0"/>
    </xf>
    <xf numFmtId="0" fontId="5" fillId="2" borderId="55" xfId="0" applyFont="1" applyFill="1" applyBorder="1" applyAlignment="1" applyProtection="1">
      <alignment vertical="center" wrapText="1"/>
      <protection locked="0"/>
    </xf>
    <xf numFmtId="0" fontId="5" fillId="2" borderId="56" xfId="0" applyFont="1" applyFill="1" applyBorder="1" applyAlignment="1" applyProtection="1">
      <alignment vertical="center" wrapText="1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 wrapText="1"/>
      <protection locked="0"/>
    </xf>
    <xf numFmtId="0" fontId="5" fillId="2" borderId="53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42" xfId="0" applyFont="1" applyFill="1" applyBorder="1" applyAlignment="1" applyProtection="1">
      <alignment vertical="center" wrapText="1"/>
      <protection locked="0"/>
    </xf>
    <xf numFmtId="49" fontId="18" fillId="2" borderId="54" xfId="0" applyNumberFormat="1" applyFont="1" applyFill="1" applyBorder="1" applyAlignment="1" applyProtection="1">
      <alignment vertical="center"/>
      <protection locked="0"/>
    </xf>
    <xf numFmtId="49" fontId="18" fillId="2" borderId="55" xfId="0" applyNumberFormat="1" applyFont="1" applyFill="1" applyBorder="1" applyAlignment="1" applyProtection="1">
      <alignment vertical="center"/>
      <protection locked="0"/>
    </xf>
    <xf numFmtId="49" fontId="18" fillId="2" borderId="56" xfId="0" applyNumberFormat="1" applyFont="1" applyFill="1" applyBorder="1" applyAlignment="1" applyProtection="1">
      <alignment vertical="center"/>
      <protection locked="0"/>
    </xf>
    <xf numFmtId="49" fontId="18" fillId="2" borderId="26" xfId="0" applyNumberFormat="1" applyFont="1" applyFill="1" applyBorder="1" applyAlignment="1" applyProtection="1">
      <alignment vertical="center"/>
      <protection locked="0"/>
    </xf>
    <xf numFmtId="49" fontId="18" fillId="2" borderId="27" xfId="0" applyNumberFormat="1" applyFont="1" applyFill="1" applyBorder="1" applyAlignment="1" applyProtection="1">
      <alignment vertical="center"/>
      <protection locked="0"/>
    </xf>
    <xf numFmtId="49" fontId="18" fillId="2" borderId="28" xfId="0" applyNumberFormat="1" applyFont="1" applyFill="1" applyBorder="1" applyAlignment="1" applyProtection="1">
      <alignment vertical="center"/>
      <protection locked="0"/>
    </xf>
    <xf numFmtId="49" fontId="18" fillId="2" borderId="29" xfId="0" applyNumberFormat="1" applyFont="1" applyFill="1" applyBorder="1" applyAlignment="1" applyProtection="1">
      <alignment vertical="center"/>
      <protection locked="0"/>
    </xf>
    <xf numFmtId="49" fontId="18" fillId="2" borderId="30" xfId="0" applyNumberFormat="1" applyFont="1" applyFill="1" applyBorder="1" applyAlignment="1" applyProtection="1">
      <alignment vertical="center"/>
      <protection locked="0"/>
    </xf>
    <xf numFmtId="49" fontId="10" fillId="2" borderId="0" xfId="0" applyNumberFormat="1" applyFont="1" applyFill="1" applyAlignment="1" applyProtection="1">
      <alignment vertical="top"/>
      <protection locked="0"/>
    </xf>
    <xf numFmtId="0" fontId="32" fillId="0" borderId="0" xfId="0" applyFont="1" applyAlignment="1">
      <alignment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/>
    <xf numFmtId="0" fontId="34" fillId="0" borderId="0" xfId="0" applyFont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9" fillId="0" borderId="2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vertical="center"/>
    </xf>
    <xf numFmtId="0" fontId="6" fillId="0" borderId="0" xfId="8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left" vertical="center"/>
    </xf>
    <xf numFmtId="0" fontId="10" fillId="11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6" fillId="11" borderId="0" xfId="0" applyFont="1" applyFill="1"/>
    <xf numFmtId="0" fontId="10" fillId="2" borderId="0" xfId="0" applyFont="1" applyFill="1"/>
    <xf numFmtId="0" fontId="6" fillId="0" borderId="1" xfId="0" applyFont="1" applyBorder="1" applyAlignment="1">
      <alignment vertical="center"/>
    </xf>
    <xf numFmtId="0" fontId="4" fillId="11" borderId="0" xfId="0" applyFont="1" applyFill="1" applyAlignment="1">
      <alignment vertical="center"/>
    </xf>
    <xf numFmtId="0" fontId="8" fillId="11" borderId="0" xfId="0" applyFont="1" applyFill="1" applyAlignment="1" applyProtection="1">
      <alignment horizontal="center"/>
      <protection locked="0"/>
    </xf>
    <xf numFmtId="0" fontId="5" fillId="11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24" fillId="11" borderId="0" xfId="0" applyFont="1" applyFill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0" fontId="7" fillId="4" borderId="31" xfId="0" applyFont="1" applyFill="1" applyBorder="1" applyAlignment="1" applyProtection="1">
      <alignment horizontal="center" vertical="center"/>
      <protection hidden="1"/>
    </xf>
    <xf numFmtId="0" fontId="7" fillId="4" borderId="32" xfId="0" applyFont="1" applyFill="1" applyBorder="1" applyAlignment="1" applyProtection="1">
      <alignment horizontal="center" vertical="center"/>
      <protection hidden="1"/>
    </xf>
    <xf numFmtId="0" fontId="7" fillId="4" borderId="53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7" fillId="4" borderId="45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11" borderId="0" xfId="0" applyFont="1" applyFill="1" applyAlignment="1" applyProtection="1">
      <alignment horizontal="left" vertical="center"/>
      <protection locked="0"/>
    </xf>
    <xf numFmtId="0" fontId="10" fillId="11" borderId="0" xfId="0" applyFont="1" applyFill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8" applyFont="1" applyAlignment="1">
      <alignment horizontal="right" vertical="center"/>
    </xf>
    <xf numFmtId="49" fontId="30" fillId="0" borderId="0" xfId="17" applyNumberFormat="1" applyFont="1" applyAlignment="1">
      <alignment horizontal="left" vertical="center"/>
    </xf>
    <xf numFmtId="0" fontId="7" fillId="4" borderId="31" xfId="0" applyFont="1" applyFill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12" xfId="0" applyFont="1" applyBorder="1" applyAlignment="1">
      <alignment vertical="center"/>
    </xf>
    <xf numFmtId="49" fontId="30" fillId="0" borderId="12" xfId="17" applyNumberFormat="1" applyFont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0" borderId="39" xfId="0" applyFont="1" applyBorder="1" applyAlignment="1">
      <alignment vertical="center"/>
    </xf>
    <xf numFmtId="0" fontId="36" fillId="0" borderId="2" xfId="0" applyFont="1" applyBorder="1" applyAlignment="1">
      <alignment horizontal="center" vertical="center"/>
    </xf>
    <xf numFmtId="0" fontId="10" fillId="2" borderId="0" xfId="0" applyFont="1" applyFill="1" applyAlignment="1" applyProtection="1">
      <alignment vertical="top"/>
      <protection locked="0"/>
    </xf>
    <xf numFmtId="49" fontId="25" fillId="0" borderId="0" xfId="0" applyNumberFormat="1" applyFont="1" applyAlignment="1">
      <alignment horizontal="left"/>
    </xf>
    <xf numFmtId="0" fontId="5" fillId="2" borderId="39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9" fillId="3" borderId="2" xfId="0" applyFont="1" applyFill="1" applyBorder="1"/>
    <xf numFmtId="49" fontId="5" fillId="0" borderId="2" xfId="18" applyNumberFormat="1" applyFont="1" applyBorder="1" applyAlignment="1">
      <alignment horizontal="left"/>
    </xf>
    <xf numFmtId="49" fontId="30" fillId="0" borderId="2" xfId="19" applyNumberFormat="1" applyFont="1" applyBorder="1" applyAlignment="1">
      <alignment horizontal="left" vertical="center"/>
    </xf>
    <xf numFmtId="49" fontId="30" fillId="0" borderId="2" xfId="0" applyNumberFormat="1" applyFont="1" applyBorder="1" applyAlignment="1">
      <alignment horizontal="left"/>
    </xf>
    <xf numFmtId="49" fontId="30" fillId="0" borderId="2" xfId="19" applyNumberFormat="1" applyFont="1" applyBorder="1" applyAlignment="1">
      <alignment horizontal="left"/>
    </xf>
    <xf numFmtId="49" fontId="30" fillId="12" borderId="2" xfId="19" applyNumberFormat="1" applyFont="1" applyFill="1" applyBorder="1" applyAlignment="1">
      <alignment horizontal="left"/>
    </xf>
    <xf numFmtId="49" fontId="30" fillId="12" borderId="2" xfId="20" applyNumberFormat="1" applyFont="1" applyFill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30" fillId="0" borderId="2" xfId="21" applyNumberFormat="1" applyFont="1" applyBorder="1" applyAlignment="1">
      <alignment horizontal="left"/>
    </xf>
    <xf numFmtId="49" fontId="30" fillId="0" borderId="2" xfId="18" applyNumberFormat="1" applyFont="1" applyBorder="1" applyAlignment="1">
      <alignment horizontal="left"/>
    </xf>
    <xf numFmtId="49" fontId="30" fillId="0" borderId="9" xfId="18" applyNumberFormat="1" applyFont="1" applyBorder="1" applyAlignment="1">
      <alignment horizontal="left"/>
    </xf>
    <xf numFmtId="49" fontId="5" fillId="0" borderId="31" xfId="0" applyNumberFormat="1" applyFont="1" applyBorder="1" applyAlignment="1">
      <alignment horizontal="left"/>
    </xf>
    <xf numFmtId="49" fontId="37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vertical="center"/>
    </xf>
    <xf numFmtId="0" fontId="4" fillId="11" borderId="0" xfId="0" applyFont="1" applyFill="1" applyProtection="1">
      <protection locked="0"/>
    </xf>
    <xf numFmtId="0" fontId="11" fillId="2" borderId="0" xfId="2" applyFill="1" applyAlignment="1" applyProtection="1">
      <protection locked="0"/>
    </xf>
    <xf numFmtId="0" fontId="11" fillId="0" borderId="0" xfId="2" applyAlignment="1" applyProtection="1">
      <alignment horizontal="left" vertical="center"/>
    </xf>
    <xf numFmtId="0" fontId="18" fillId="0" borderId="0" xfId="0" applyFont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49" fontId="6" fillId="1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left" vertical="top"/>
      <protection locked="0"/>
    </xf>
    <xf numFmtId="0" fontId="5" fillId="2" borderId="24" xfId="0" applyFont="1" applyFill="1" applyBorder="1" applyAlignment="1" applyProtection="1">
      <alignment horizontal="left" vertical="top"/>
      <protection locked="0"/>
    </xf>
    <xf numFmtId="0" fontId="5" fillId="2" borderId="18" xfId="0" applyFont="1" applyFill="1" applyBorder="1" applyAlignment="1" applyProtection="1">
      <alignment horizontal="left" vertical="top"/>
      <protection locked="0"/>
    </xf>
    <xf numFmtId="0" fontId="5" fillId="2" borderId="19" xfId="0" applyFont="1" applyFill="1" applyBorder="1" applyAlignment="1" applyProtection="1">
      <alignment horizontal="left" vertical="top"/>
      <protection locked="0"/>
    </xf>
    <xf numFmtId="0" fontId="5" fillId="2" borderId="18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42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left" vertical="top"/>
      <protection locked="0"/>
    </xf>
    <xf numFmtId="0" fontId="5" fillId="2" borderId="17" xfId="0" applyFont="1" applyFill="1" applyBorder="1" applyAlignment="1" applyProtection="1">
      <alignment horizontal="left" vertical="top"/>
      <protection locked="0"/>
    </xf>
    <xf numFmtId="0" fontId="5" fillId="2" borderId="20" xfId="0" applyFont="1" applyFill="1" applyBorder="1" applyAlignment="1" applyProtection="1">
      <alignment horizontal="left" vertical="top"/>
      <protection locked="0"/>
    </xf>
    <xf numFmtId="0" fontId="5" fillId="2" borderId="21" xfId="0" applyFont="1" applyFill="1" applyBorder="1" applyAlignment="1" applyProtection="1">
      <alignment horizontal="left" vertical="top"/>
      <protection locked="0"/>
    </xf>
    <xf numFmtId="0" fontId="5" fillId="2" borderId="36" xfId="0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 applyProtection="1">
      <alignment horizontal="left" vertical="center"/>
      <protection locked="0"/>
    </xf>
    <xf numFmtId="0" fontId="5" fillId="2" borderId="38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5" fillId="2" borderId="39" xfId="0" applyFont="1" applyFill="1" applyBorder="1" applyAlignment="1" applyProtection="1">
      <alignment horizontal="left" vertical="center"/>
      <protection locked="0"/>
    </xf>
    <xf numFmtId="0" fontId="5" fillId="2" borderId="40" xfId="0" applyFont="1" applyFill="1" applyBorder="1" applyAlignment="1" applyProtection="1">
      <alignment horizontal="left" vertical="center"/>
      <protection locked="0"/>
    </xf>
    <xf numFmtId="49" fontId="5" fillId="2" borderId="22" xfId="0" applyNumberFormat="1" applyFont="1" applyFill="1" applyBorder="1" applyAlignment="1" applyProtection="1">
      <alignment horizontal="left" vertical="top"/>
      <protection locked="0"/>
    </xf>
    <xf numFmtId="49" fontId="5" fillId="2" borderId="25" xfId="0" applyNumberFormat="1" applyFont="1" applyFill="1" applyBorder="1" applyAlignment="1" applyProtection="1">
      <alignment horizontal="left" vertical="top"/>
      <protection locked="0"/>
    </xf>
    <xf numFmtId="49" fontId="5" fillId="2" borderId="57" xfId="0" applyNumberFormat="1" applyFont="1" applyFill="1" applyBorder="1" applyAlignment="1" applyProtection="1">
      <alignment horizontal="left" vertical="top" wrapText="1"/>
      <protection locked="0"/>
    </xf>
    <xf numFmtId="49" fontId="5" fillId="2" borderId="61" xfId="0" applyNumberFormat="1" applyFont="1" applyFill="1" applyBorder="1" applyAlignment="1" applyProtection="1">
      <alignment horizontal="left" vertical="top" wrapText="1"/>
      <protection locked="0"/>
    </xf>
    <xf numFmtId="49" fontId="5" fillId="2" borderId="16" xfId="0" applyNumberFormat="1" applyFont="1" applyFill="1" applyBorder="1" applyAlignment="1" applyProtection="1">
      <alignment horizontal="left" vertical="top" wrapText="1"/>
      <protection locked="0"/>
    </xf>
    <xf numFmtId="49" fontId="5" fillId="2" borderId="55" xfId="0" applyNumberFormat="1" applyFont="1" applyFill="1" applyBorder="1" applyAlignment="1" applyProtection="1">
      <alignment horizontal="left" vertical="top" wrapText="1"/>
      <protection locked="0"/>
    </xf>
    <xf numFmtId="49" fontId="5" fillId="2" borderId="23" xfId="0" applyNumberFormat="1" applyFont="1" applyFill="1" applyBorder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left" vertical="top" wrapText="1"/>
      <protection locked="0"/>
    </xf>
    <xf numFmtId="49" fontId="5" fillId="2" borderId="20" xfId="0" applyNumberFormat="1" applyFont="1" applyFill="1" applyBorder="1" applyAlignment="1" applyProtection="1">
      <alignment horizontal="left" vertical="top" wrapText="1"/>
      <protection locked="0"/>
    </xf>
    <xf numFmtId="49" fontId="5" fillId="2" borderId="29" xfId="0" applyNumberFormat="1" applyFont="1" applyFill="1" applyBorder="1" applyAlignment="1" applyProtection="1">
      <alignment horizontal="left" vertical="top" wrapText="1"/>
      <protection locked="0"/>
    </xf>
    <xf numFmtId="49" fontId="5" fillId="2" borderId="18" xfId="0" applyNumberFormat="1" applyFont="1" applyFill="1" applyBorder="1" applyAlignment="1" applyProtection="1">
      <alignment horizontal="left" vertical="top" wrapText="1"/>
      <protection locked="0"/>
    </xf>
    <xf numFmtId="49" fontId="5" fillId="2" borderId="1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center" vertic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 7" xfId="17" xr:uid="{00000000-0005-0000-0000-00000F000000}"/>
    <cellStyle name="Normální 7 2" xfId="19" xr:uid="{00000000-0005-0000-0000-000010000000}"/>
    <cellStyle name="Normální 8" xfId="20" xr:uid="{00000000-0005-0000-0000-000011000000}"/>
    <cellStyle name="Normální 9" xfId="21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26" Type="http://schemas.openxmlformats.org/officeDocument/2006/relationships/image" Target="../media/image30.png"/><Relationship Id="rId39" Type="http://schemas.openxmlformats.org/officeDocument/2006/relationships/image" Target="../media/image43.png"/><Relationship Id="rId21" Type="http://schemas.openxmlformats.org/officeDocument/2006/relationships/image" Target="../media/image25.png"/><Relationship Id="rId34" Type="http://schemas.openxmlformats.org/officeDocument/2006/relationships/image" Target="../media/image38.png"/><Relationship Id="rId42" Type="http://schemas.openxmlformats.org/officeDocument/2006/relationships/image" Target="../media/image46.png"/><Relationship Id="rId47" Type="http://schemas.openxmlformats.org/officeDocument/2006/relationships/image" Target="../media/image51.png"/><Relationship Id="rId50" Type="http://schemas.openxmlformats.org/officeDocument/2006/relationships/image" Target="../media/image54.png"/><Relationship Id="rId55" Type="http://schemas.openxmlformats.org/officeDocument/2006/relationships/image" Target="../media/image59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9" Type="http://schemas.openxmlformats.org/officeDocument/2006/relationships/image" Target="../media/image33.png"/><Relationship Id="rId11" Type="http://schemas.openxmlformats.org/officeDocument/2006/relationships/image" Target="../media/image15.png"/><Relationship Id="rId24" Type="http://schemas.openxmlformats.org/officeDocument/2006/relationships/image" Target="../media/image28.png"/><Relationship Id="rId32" Type="http://schemas.openxmlformats.org/officeDocument/2006/relationships/image" Target="../media/image36.png"/><Relationship Id="rId37" Type="http://schemas.openxmlformats.org/officeDocument/2006/relationships/image" Target="../media/image41.png"/><Relationship Id="rId40" Type="http://schemas.openxmlformats.org/officeDocument/2006/relationships/image" Target="../media/image44.png"/><Relationship Id="rId45" Type="http://schemas.openxmlformats.org/officeDocument/2006/relationships/image" Target="../media/image49.png"/><Relationship Id="rId53" Type="http://schemas.openxmlformats.org/officeDocument/2006/relationships/image" Target="../media/image57.png"/><Relationship Id="rId58" Type="http://schemas.openxmlformats.org/officeDocument/2006/relationships/image" Target="../media/image62.png"/><Relationship Id="rId5" Type="http://schemas.openxmlformats.org/officeDocument/2006/relationships/image" Target="../media/image9.png"/><Relationship Id="rId61" Type="http://schemas.openxmlformats.org/officeDocument/2006/relationships/image" Target="../media/image65.png"/><Relationship Id="rId19" Type="http://schemas.openxmlformats.org/officeDocument/2006/relationships/image" Target="../media/image23.png"/><Relationship Id="rId14" Type="http://schemas.openxmlformats.org/officeDocument/2006/relationships/image" Target="../media/image18.png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Relationship Id="rId35" Type="http://schemas.openxmlformats.org/officeDocument/2006/relationships/image" Target="../media/image39.png"/><Relationship Id="rId43" Type="http://schemas.openxmlformats.org/officeDocument/2006/relationships/image" Target="../media/image47.png"/><Relationship Id="rId48" Type="http://schemas.openxmlformats.org/officeDocument/2006/relationships/image" Target="../media/image52.png"/><Relationship Id="rId56" Type="http://schemas.openxmlformats.org/officeDocument/2006/relationships/image" Target="../media/image60.png"/><Relationship Id="rId8" Type="http://schemas.openxmlformats.org/officeDocument/2006/relationships/image" Target="../media/image12.png"/><Relationship Id="rId51" Type="http://schemas.openxmlformats.org/officeDocument/2006/relationships/image" Target="../media/image55.png"/><Relationship Id="rId3" Type="http://schemas.openxmlformats.org/officeDocument/2006/relationships/image" Target="../media/image7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9.png"/><Relationship Id="rId33" Type="http://schemas.openxmlformats.org/officeDocument/2006/relationships/image" Target="../media/image37.png"/><Relationship Id="rId38" Type="http://schemas.openxmlformats.org/officeDocument/2006/relationships/image" Target="../media/image42.png"/><Relationship Id="rId46" Type="http://schemas.openxmlformats.org/officeDocument/2006/relationships/image" Target="../media/image50.png"/><Relationship Id="rId59" Type="http://schemas.openxmlformats.org/officeDocument/2006/relationships/image" Target="../media/image63.png"/><Relationship Id="rId20" Type="http://schemas.openxmlformats.org/officeDocument/2006/relationships/image" Target="../media/image24.png"/><Relationship Id="rId41" Type="http://schemas.openxmlformats.org/officeDocument/2006/relationships/image" Target="../media/image45.png"/><Relationship Id="rId54" Type="http://schemas.openxmlformats.org/officeDocument/2006/relationships/image" Target="../media/image58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5" Type="http://schemas.openxmlformats.org/officeDocument/2006/relationships/image" Target="../media/image19.png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36" Type="http://schemas.openxmlformats.org/officeDocument/2006/relationships/image" Target="../media/image40.png"/><Relationship Id="rId49" Type="http://schemas.openxmlformats.org/officeDocument/2006/relationships/image" Target="../media/image53.png"/><Relationship Id="rId57" Type="http://schemas.openxmlformats.org/officeDocument/2006/relationships/image" Target="../media/image61.png"/><Relationship Id="rId10" Type="http://schemas.openxmlformats.org/officeDocument/2006/relationships/image" Target="../media/image14.png"/><Relationship Id="rId31" Type="http://schemas.openxmlformats.org/officeDocument/2006/relationships/image" Target="../media/image35.png"/><Relationship Id="rId44" Type="http://schemas.openxmlformats.org/officeDocument/2006/relationships/image" Target="../media/image48.png"/><Relationship Id="rId52" Type="http://schemas.openxmlformats.org/officeDocument/2006/relationships/image" Target="../media/image56.png"/><Relationship Id="rId60" Type="http://schemas.openxmlformats.org/officeDocument/2006/relationships/image" Target="../media/image6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554707</xdr:colOff>
      <xdr:row>55</xdr:row>
      <xdr:rowOff>177967</xdr:rowOff>
    </xdr:from>
    <xdr:to>
      <xdr:col>23</xdr:col>
      <xdr:colOff>639479</xdr:colOff>
      <xdr:row>66</xdr:row>
      <xdr:rowOff>103773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136"/>
        <a:stretch/>
      </xdr:blipFill>
      <xdr:spPr bwMode="auto">
        <a:xfrm>
          <a:off x="10032082" y="12477123"/>
          <a:ext cx="4585334" cy="20213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464344</xdr:colOff>
      <xdr:row>36</xdr:row>
      <xdr:rowOff>33338</xdr:rowOff>
    </xdr:from>
    <xdr:to>
      <xdr:col>13</xdr:col>
      <xdr:colOff>587618</xdr:colOff>
      <xdr:row>52</xdr:row>
      <xdr:rowOff>4386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0" y="8712994"/>
          <a:ext cx="4266649" cy="3019048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190501</xdr:colOff>
      <xdr:row>33</xdr:row>
      <xdr:rowOff>166688</xdr:rowOff>
    </xdr:from>
    <xdr:to>
      <xdr:col>21</xdr:col>
      <xdr:colOff>309563</xdr:colOff>
      <xdr:row>52</xdr:row>
      <xdr:rowOff>154910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689" y="8274844"/>
          <a:ext cx="2690812" cy="3607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428624</xdr:colOff>
      <xdr:row>33</xdr:row>
      <xdr:rowOff>95250</xdr:rowOff>
    </xdr:from>
    <xdr:to>
      <xdr:col>28</xdr:col>
      <xdr:colOff>567677</xdr:colOff>
      <xdr:row>52</xdr:row>
      <xdr:rowOff>154781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9437" y="8203406"/>
          <a:ext cx="3353741" cy="3679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14261</xdr:colOff>
      <xdr:row>320</xdr:row>
      <xdr:rowOff>158190</xdr:rowOff>
    </xdr:from>
    <xdr:to>
      <xdr:col>14</xdr:col>
      <xdr:colOff>525135</xdr:colOff>
      <xdr:row>334</xdr:row>
      <xdr:rowOff>115613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9811" y="35762640"/>
          <a:ext cx="1749124" cy="1976723"/>
        </a:xfrm>
        <a:prstGeom prst="rect">
          <a:avLst/>
        </a:prstGeom>
      </xdr:spPr>
    </xdr:pic>
    <xdr:clientData/>
  </xdr:twoCellAnchor>
  <xdr:twoCellAnchor editAs="oneCell">
    <xdr:from>
      <xdr:col>7</xdr:col>
      <xdr:colOff>425116</xdr:colOff>
      <xdr:row>321</xdr:row>
      <xdr:rowOff>16933</xdr:rowOff>
    </xdr:from>
    <xdr:to>
      <xdr:col>10</xdr:col>
      <xdr:colOff>296088</xdr:colOff>
      <xdr:row>335</xdr:row>
      <xdr:rowOff>13123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5041" y="35783308"/>
          <a:ext cx="1728347" cy="1996441"/>
        </a:xfrm>
        <a:prstGeom prst="rect">
          <a:avLst/>
        </a:prstGeom>
      </xdr:spPr>
    </xdr:pic>
    <xdr:clientData/>
  </xdr:twoCellAnchor>
  <xdr:twoCellAnchor editAs="oneCell">
    <xdr:from>
      <xdr:col>3</xdr:col>
      <xdr:colOff>141704</xdr:colOff>
      <xdr:row>321</xdr:row>
      <xdr:rowOff>49018</xdr:rowOff>
    </xdr:from>
    <xdr:to>
      <xdr:col>6</xdr:col>
      <xdr:colOff>121406</xdr:colOff>
      <xdr:row>335</xdr:row>
      <xdr:rowOff>45208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0854" y="35815393"/>
          <a:ext cx="1751352" cy="1996441"/>
        </a:xfrm>
        <a:prstGeom prst="rect">
          <a:avLst/>
        </a:prstGeom>
      </xdr:spPr>
    </xdr:pic>
    <xdr:clientData/>
  </xdr:twoCellAnchor>
  <xdr:twoCellAnchor editAs="oneCell">
    <xdr:from>
      <xdr:col>4</xdr:col>
      <xdr:colOff>625641</xdr:colOff>
      <xdr:row>296</xdr:row>
      <xdr:rowOff>20498</xdr:rowOff>
    </xdr:from>
    <xdr:to>
      <xdr:col>8</xdr:col>
      <xdr:colOff>145272</xdr:colOff>
      <xdr:row>305</xdr:row>
      <xdr:rowOff>75232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69591" y="31310123"/>
          <a:ext cx="2224731" cy="1473959"/>
        </a:xfrm>
        <a:prstGeom prst="rect">
          <a:avLst/>
        </a:prstGeom>
      </xdr:spPr>
    </xdr:pic>
    <xdr:clientData/>
  </xdr:twoCellAnchor>
  <xdr:twoCellAnchor editAs="oneCell">
    <xdr:from>
      <xdr:col>9</xdr:col>
      <xdr:colOff>387718</xdr:colOff>
      <xdr:row>296</xdr:row>
      <xdr:rowOff>36841</xdr:rowOff>
    </xdr:from>
    <xdr:to>
      <xdr:col>13</xdr:col>
      <xdr:colOff>76728</xdr:colOff>
      <xdr:row>305</xdr:row>
      <xdr:rowOff>112294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55893" y="31326466"/>
          <a:ext cx="2165510" cy="1494678"/>
        </a:xfrm>
        <a:prstGeom prst="rect">
          <a:avLst/>
        </a:prstGeom>
      </xdr:spPr>
    </xdr:pic>
    <xdr:clientData/>
  </xdr:twoCellAnchor>
  <xdr:twoCellAnchor editAs="oneCell">
    <xdr:from>
      <xdr:col>4</xdr:col>
      <xdr:colOff>56149</xdr:colOff>
      <xdr:row>212</xdr:row>
      <xdr:rowOff>20383</xdr:rowOff>
    </xdr:from>
    <xdr:to>
      <xdr:col>6</xdr:col>
      <xdr:colOff>152401</xdr:colOff>
      <xdr:row>222</xdr:row>
      <xdr:rowOff>39883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00099" y="18508408"/>
          <a:ext cx="1563102" cy="1543499"/>
        </a:xfrm>
        <a:prstGeom prst="rect">
          <a:avLst/>
        </a:prstGeom>
      </xdr:spPr>
    </xdr:pic>
    <xdr:clientData/>
  </xdr:twoCellAnchor>
  <xdr:twoCellAnchor editAs="oneCell">
    <xdr:from>
      <xdr:col>6</xdr:col>
      <xdr:colOff>225822</xdr:colOff>
      <xdr:row>212</xdr:row>
      <xdr:rowOff>16042</xdr:rowOff>
    </xdr:from>
    <xdr:to>
      <xdr:col>8</xdr:col>
      <xdr:colOff>609599</xdr:colOff>
      <xdr:row>222</xdr:row>
      <xdr:rowOff>68811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36622" y="18504067"/>
          <a:ext cx="1622027" cy="1576768"/>
        </a:xfrm>
        <a:prstGeom prst="rect">
          <a:avLst/>
        </a:prstGeom>
      </xdr:spPr>
    </xdr:pic>
    <xdr:clientData/>
  </xdr:twoCellAnchor>
  <xdr:twoCellAnchor editAs="oneCell">
    <xdr:from>
      <xdr:col>9</xdr:col>
      <xdr:colOff>65775</xdr:colOff>
      <xdr:row>211</xdr:row>
      <xdr:rowOff>144378</xdr:rowOff>
    </xdr:from>
    <xdr:to>
      <xdr:col>11</xdr:col>
      <xdr:colOff>465223</xdr:colOff>
      <xdr:row>222</xdr:row>
      <xdr:rowOff>45619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33950" y="18480003"/>
          <a:ext cx="1637698" cy="1577641"/>
        </a:xfrm>
        <a:prstGeom prst="rect">
          <a:avLst/>
        </a:prstGeom>
      </xdr:spPr>
    </xdr:pic>
    <xdr:clientData/>
  </xdr:twoCellAnchor>
  <xdr:twoCellAnchor editAs="oneCell">
    <xdr:from>
      <xdr:col>12</xdr:col>
      <xdr:colOff>74552</xdr:colOff>
      <xdr:row>211</xdr:row>
      <xdr:rowOff>144379</xdr:rowOff>
    </xdr:from>
    <xdr:to>
      <xdr:col>14</xdr:col>
      <xdr:colOff>505326</xdr:colOff>
      <xdr:row>222</xdr:row>
      <xdr:rowOff>92740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00102" y="18480004"/>
          <a:ext cx="1669024" cy="1624761"/>
        </a:xfrm>
        <a:prstGeom prst="rect">
          <a:avLst/>
        </a:prstGeom>
      </xdr:spPr>
    </xdr:pic>
    <xdr:clientData/>
  </xdr:twoCellAnchor>
  <xdr:twoCellAnchor editAs="oneCell">
    <xdr:from>
      <xdr:col>15</xdr:col>
      <xdr:colOff>17950</xdr:colOff>
      <xdr:row>212</xdr:row>
      <xdr:rowOff>8022</xdr:rowOff>
    </xdr:from>
    <xdr:to>
      <xdr:col>17</xdr:col>
      <xdr:colOff>550919</xdr:colOff>
      <xdr:row>223</xdr:row>
      <xdr:rowOff>72190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00875" y="18496047"/>
          <a:ext cx="1771219" cy="1740567"/>
        </a:xfrm>
        <a:prstGeom prst="rect">
          <a:avLst/>
        </a:prstGeom>
      </xdr:spPr>
    </xdr:pic>
    <xdr:clientData/>
  </xdr:twoCellAnchor>
  <xdr:twoCellAnchor editAs="oneCell">
    <xdr:from>
      <xdr:col>18</xdr:col>
      <xdr:colOff>72486</xdr:colOff>
      <xdr:row>212</xdr:row>
      <xdr:rowOff>16044</xdr:rowOff>
    </xdr:from>
    <xdr:to>
      <xdr:col>20</xdr:col>
      <xdr:colOff>561474</xdr:colOff>
      <xdr:row>223</xdr:row>
      <xdr:rowOff>19369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712786" y="18504069"/>
          <a:ext cx="1727238" cy="1679724"/>
        </a:xfrm>
        <a:prstGeom prst="rect">
          <a:avLst/>
        </a:prstGeom>
      </xdr:spPr>
    </xdr:pic>
    <xdr:clientData/>
  </xdr:twoCellAnchor>
  <xdr:twoCellAnchor editAs="oneCell">
    <xdr:from>
      <xdr:col>21</xdr:col>
      <xdr:colOff>88775</xdr:colOff>
      <xdr:row>212</xdr:row>
      <xdr:rowOff>0</xdr:rowOff>
    </xdr:from>
    <xdr:to>
      <xdr:col>23</xdr:col>
      <xdr:colOff>614613</xdr:colOff>
      <xdr:row>223</xdr:row>
      <xdr:rowOff>67215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586450" y="18488025"/>
          <a:ext cx="1764088" cy="1743614"/>
        </a:xfrm>
        <a:prstGeom prst="rect">
          <a:avLst/>
        </a:prstGeom>
      </xdr:spPr>
    </xdr:pic>
    <xdr:clientData/>
  </xdr:twoCellAnchor>
  <xdr:twoCellAnchor editAs="oneCell">
    <xdr:from>
      <xdr:col>24</xdr:col>
      <xdr:colOff>178426</xdr:colOff>
      <xdr:row>211</xdr:row>
      <xdr:rowOff>136359</xdr:rowOff>
    </xdr:from>
    <xdr:to>
      <xdr:col>27</xdr:col>
      <xdr:colOff>64169</xdr:colOff>
      <xdr:row>223</xdr:row>
      <xdr:rowOff>34811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533476" y="18471984"/>
          <a:ext cx="1743118" cy="1727252"/>
        </a:xfrm>
        <a:prstGeom prst="rect">
          <a:avLst/>
        </a:prstGeom>
      </xdr:spPr>
    </xdr:pic>
    <xdr:clientData/>
  </xdr:twoCellAnchor>
  <xdr:twoCellAnchor editAs="oneCell">
    <xdr:from>
      <xdr:col>27</xdr:col>
      <xdr:colOff>192504</xdr:colOff>
      <xdr:row>211</xdr:row>
      <xdr:rowOff>134687</xdr:rowOff>
    </xdr:from>
    <xdr:to>
      <xdr:col>30</xdr:col>
      <xdr:colOff>99162</xdr:colOff>
      <xdr:row>223</xdr:row>
      <xdr:rowOff>16042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404929" y="18470312"/>
          <a:ext cx="1764033" cy="1710155"/>
        </a:xfrm>
        <a:prstGeom prst="rect">
          <a:avLst/>
        </a:prstGeom>
      </xdr:spPr>
    </xdr:pic>
    <xdr:clientData/>
  </xdr:twoCellAnchor>
  <xdr:twoCellAnchor editAs="oneCell">
    <xdr:from>
      <xdr:col>30</xdr:col>
      <xdr:colOff>87562</xdr:colOff>
      <xdr:row>211</xdr:row>
      <xdr:rowOff>136359</xdr:rowOff>
    </xdr:from>
    <xdr:to>
      <xdr:col>33</xdr:col>
      <xdr:colOff>128337</xdr:colOff>
      <xdr:row>223</xdr:row>
      <xdr:rowOff>136341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157362" y="18471984"/>
          <a:ext cx="1898150" cy="1828782"/>
        </a:xfrm>
        <a:prstGeom prst="rect">
          <a:avLst/>
        </a:prstGeom>
      </xdr:spPr>
    </xdr:pic>
    <xdr:clientData/>
  </xdr:twoCellAnchor>
  <xdr:twoCellAnchor editAs="oneCell">
    <xdr:from>
      <xdr:col>33</xdr:col>
      <xdr:colOff>261152</xdr:colOff>
      <xdr:row>212</xdr:row>
      <xdr:rowOff>8020</xdr:rowOff>
    </xdr:from>
    <xdr:to>
      <xdr:col>36</xdr:col>
      <xdr:colOff>325135</xdr:colOff>
      <xdr:row>224</xdr:row>
      <xdr:rowOff>48127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188327" y="18496045"/>
          <a:ext cx="1921358" cy="1868907"/>
        </a:xfrm>
        <a:prstGeom prst="rect">
          <a:avLst/>
        </a:prstGeom>
      </xdr:spPr>
    </xdr:pic>
    <xdr:clientData/>
  </xdr:twoCellAnchor>
  <xdr:twoCellAnchor editAs="oneCell">
    <xdr:from>
      <xdr:col>3</xdr:col>
      <xdr:colOff>132639</xdr:colOff>
      <xdr:row>233</xdr:row>
      <xdr:rowOff>16043</xdr:rowOff>
    </xdr:from>
    <xdr:to>
      <xdr:col>5</xdr:col>
      <xdr:colOff>182802</xdr:colOff>
      <xdr:row>242</xdr:row>
      <xdr:rowOff>85305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71789" y="21704468"/>
          <a:ext cx="1517013" cy="1440862"/>
        </a:xfrm>
        <a:prstGeom prst="rect">
          <a:avLst/>
        </a:prstGeom>
      </xdr:spPr>
    </xdr:pic>
    <xdr:clientData/>
  </xdr:twoCellAnchor>
  <xdr:oneCellAnchor>
    <xdr:from>
      <xdr:col>36</xdr:col>
      <xdr:colOff>390757</xdr:colOff>
      <xdr:row>211</xdr:row>
      <xdr:rowOff>152398</xdr:rowOff>
    </xdr:from>
    <xdr:ext cx="2045011" cy="1876928"/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9175307" y="18488023"/>
          <a:ext cx="2045011" cy="1876928"/>
        </a:xfrm>
        <a:prstGeom prst="rect">
          <a:avLst/>
        </a:prstGeom>
      </xdr:spPr>
    </xdr:pic>
    <xdr:clientData/>
  </xdr:oneCellAnchor>
  <xdr:oneCellAnchor>
    <xdr:from>
      <xdr:col>39</xdr:col>
      <xdr:colOff>547307</xdr:colOff>
      <xdr:row>211</xdr:row>
      <xdr:rowOff>136355</xdr:rowOff>
    </xdr:from>
    <xdr:ext cx="2187329" cy="2069433"/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189232" y="18471980"/>
          <a:ext cx="2187329" cy="2069433"/>
        </a:xfrm>
        <a:prstGeom prst="rect">
          <a:avLst/>
        </a:prstGeom>
      </xdr:spPr>
    </xdr:pic>
    <xdr:clientData/>
  </xdr:oneCellAnchor>
  <xdr:oneCellAnchor>
    <xdr:from>
      <xdr:col>43</xdr:col>
      <xdr:colOff>200526</xdr:colOff>
      <xdr:row>212</xdr:row>
      <xdr:rowOff>40102</xdr:rowOff>
    </xdr:from>
    <xdr:ext cx="2085473" cy="1945314"/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318951" y="18528127"/>
          <a:ext cx="2085473" cy="1945314"/>
        </a:xfrm>
        <a:prstGeom prst="rect">
          <a:avLst/>
        </a:prstGeom>
      </xdr:spPr>
    </xdr:pic>
    <xdr:clientData/>
  </xdr:oneCellAnchor>
  <xdr:oneCellAnchor>
    <xdr:from>
      <xdr:col>46</xdr:col>
      <xdr:colOff>428881</xdr:colOff>
      <xdr:row>212</xdr:row>
      <xdr:rowOff>32082</xdr:rowOff>
    </xdr:from>
    <xdr:ext cx="2057646" cy="1906453"/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5404681" y="18520107"/>
          <a:ext cx="2057646" cy="1906453"/>
        </a:xfrm>
        <a:prstGeom prst="rect">
          <a:avLst/>
        </a:prstGeom>
      </xdr:spPr>
    </xdr:pic>
    <xdr:clientData/>
  </xdr:oneCellAnchor>
  <xdr:oneCellAnchor>
    <xdr:from>
      <xdr:col>50</xdr:col>
      <xdr:colOff>52208</xdr:colOff>
      <xdr:row>211</xdr:row>
      <xdr:rowOff>136358</xdr:rowOff>
    </xdr:from>
    <xdr:ext cx="2257819" cy="2115084"/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7504508" y="18471983"/>
          <a:ext cx="2257819" cy="2115084"/>
        </a:xfrm>
        <a:prstGeom prst="rect">
          <a:avLst/>
        </a:prstGeom>
      </xdr:spPr>
    </xdr:pic>
    <xdr:clientData/>
  </xdr:oneCellAnchor>
  <xdr:twoCellAnchor editAs="oneCell">
    <xdr:from>
      <xdr:col>5</xdr:col>
      <xdr:colOff>254992</xdr:colOff>
      <xdr:row>233</xdr:row>
      <xdr:rowOff>40105</xdr:rowOff>
    </xdr:from>
    <xdr:to>
      <xdr:col>8</xdr:col>
      <xdr:colOff>216028</xdr:colOff>
      <xdr:row>242</xdr:row>
      <xdr:rowOff>111830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160992" y="21728530"/>
          <a:ext cx="1504086" cy="1443325"/>
        </a:xfrm>
        <a:prstGeom prst="rect">
          <a:avLst/>
        </a:prstGeom>
      </xdr:spPr>
    </xdr:pic>
    <xdr:clientData/>
  </xdr:twoCellAnchor>
  <xdr:twoCellAnchor editAs="oneCell">
    <xdr:from>
      <xdr:col>8</xdr:col>
      <xdr:colOff>280864</xdr:colOff>
      <xdr:row>233</xdr:row>
      <xdr:rowOff>16042</xdr:rowOff>
    </xdr:from>
    <xdr:to>
      <xdr:col>10</xdr:col>
      <xdr:colOff>561473</xdr:colOff>
      <xdr:row>242</xdr:row>
      <xdr:rowOff>104274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729914" y="21704467"/>
          <a:ext cx="1518859" cy="1459832"/>
        </a:xfrm>
        <a:prstGeom prst="rect">
          <a:avLst/>
        </a:prstGeom>
      </xdr:spPr>
    </xdr:pic>
    <xdr:clientData/>
  </xdr:twoCellAnchor>
  <xdr:twoCellAnchor editAs="oneCell">
    <xdr:from>
      <xdr:col>10</xdr:col>
      <xdr:colOff>582501</xdr:colOff>
      <xdr:row>232</xdr:row>
      <xdr:rowOff>144379</xdr:rowOff>
    </xdr:from>
    <xdr:to>
      <xdr:col>13</xdr:col>
      <xdr:colOff>272716</xdr:colOff>
      <xdr:row>242</xdr:row>
      <xdr:rowOff>121324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269801" y="21680404"/>
          <a:ext cx="1547590" cy="1500946"/>
        </a:xfrm>
        <a:prstGeom prst="rect">
          <a:avLst/>
        </a:prstGeom>
      </xdr:spPr>
    </xdr:pic>
    <xdr:clientData/>
  </xdr:twoCellAnchor>
  <xdr:twoCellAnchor editAs="oneCell">
    <xdr:from>
      <xdr:col>13</xdr:col>
      <xdr:colOff>409074</xdr:colOff>
      <xdr:row>232</xdr:row>
      <xdr:rowOff>129469</xdr:rowOff>
    </xdr:from>
    <xdr:to>
      <xdr:col>16</xdr:col>
      <xdr:colOff>104274</xdr:colOff>
      <xdr:row>242</xdr:row>
      <xdr:rowOff>145177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4953749" y="21665494"/>
          <a:ext cx="1552575" cy="1539709"/>
        </a:xfrm>
        <a:prstGeom prst="rect">
          <a:avLst/>
        </a:prstGeom>
      </xdr:spPr>
    </xdr:pic>
    <xdr:clientData/>
  </xdr:twoCellAnchor>
  <xdr:twoCellAnchor editAs="oneCell">
    <xdr:from>
      <xdr:col>16</xdr:col>
      <xdr:colOff>198084</xdr:colOff>
      <xdr:row>232</xdr:row>
      <xdr:rowOff>136358</xdr:rowOff>
    </xdr:from>
    <xdr:to>
      <xdr:col>18</xdr:col>
      <xdr:colOff>521369</xdr:colOff>
      <xdr:row>242</xdr:row>
      <xdr:rowOff>96407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600134" y="21672383"/>
          <a:ext cx="1561535" cy="1484050"/>
        </a:xfrm>
        <a:prstGeom prst="rect">
          <a:avLst/>
        </a:prstGeom>
      </xdr:spPr>
    </xdr:pic>
    <xdr:clientData/>
  </xdr:twoCellAnchor>
  <xdr:twoCellAnchor editAs="oneCell">
    <xdr:from>
      <xdr:col>19</xdr:col>
      <xdr:colOff>4231</xdr:colOff>
      <xdr:row>232</xdr:row>
      <xdr:rowOff>144379</xdr:rowOff>
    </xdr:from>
    <xdr:to>
      <xdr:col>21</xdr:col>
      <xdr:colOff>344905</xdr:colOff>
      <xdr:row>242</xdr:row>
      <xdr:rowOff>141987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263656" y="21680404"/>
          <a:ext cx="1578924" cy="1521609"/>
        </a:xfrm>
        <a:prstGeom prst="rect">
          <a:avLst/>
        </a:prstGeom>
      </xdr:spPr>
    </xdr:pic>
    <xdr:clientData/>
  </xdr:twoCellAnchor>
  <xdr:twoCellAnchor editAs="oneCell">
    <xdr:from>
      <xdr:col>15</xdr:col>
      <xdr:colOff>328864</xdr:colOff>
      <xdr:row>312</xdr:row>
      <xdr:rowOff>24062</xdr:rowOff>
    </xdr:from>
    <xdr:to>
      <xdr:col>19</xdr:col>
      <xdr:colOff>7480</xdr:colOff>
      <xdr:row>321</xdr:row>
      <xdr:rowOff>90424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111789" y="34352162"/>
          <a:ext cx="2155116" cy="1504636"/>
        </a:xfrm>
        <a:prstGeom prst="rect">
          <a:avLst/>
        </a:prstGeom>
      </xdr:spPr>
    </xdr:pic>
    <xdr:clientData/>
  </xdr:twoCellAnchor>
  <xdr:twoCellAnchor editAs="oneCell">
    <xdr:from>
      <xdr:col>3</xdr:col>
      <xdr:colOff>41719</xdr:colOff>
      <xdr:row>312</xdr:row>
      <xdr:rowOff>80211</xdr:rowOff>
    </xdr:from>
    <xdr:to>
      <xdr:col>6</xdr:col>
      <xdr:colOff>393031</xdr:colOff>
      <xdr:row>321</xdr:row>
      <xdr:rowOff>24264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480869" y="34408311"/>
          <a:ext cx="2122962" cy="1382327"/>
        </a:xfrm>
        <a:prstGeom prst="rect">
          <a:avLst/>
        </a:prstGeom>
      </xdr:spPr>
    </xdr:pic>
    <xdr:clientData/>
  </xdr:twoCellAnchor>
  <xdr:twoCellAnchor editAs="oneCell">
    <xdr:from>
      <xdr:col>7</xdr:col>
      <xdr:colOff>232610</xdr:colOff>
      <xdr:row>312</xdr:row>
      <xdr:rowOff>21390</xdr:rowOff>
    </xdr:from>
    <xdr:to>
      <xdr:col>11</xdr:col>
      <xdr:colOff>2505</xdr:colOff>
      <xdr:row>321</xdr:row>
      <xdr:rowOff>88232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062535" y="34349490"/>
          <a:ext cx="2246395" cy="1505116"/>
        </a:xfrm>
        <a:prstGeom prst="rect">
          <a:avLst/>
        </a:prstGeom>
      </xdr:spPr>
    </xdr:pic>
    <xdr:clientData/>
  </xdr:twoCellAnchor>
  <xdr:twoCellAnchor editAs="oneCell">
    <xdr:from>
      <xdr:col>11</xdr:col>
      <xdr:colOff>415443</xdr:colOff>
      <xdr:row>311</xdr:row>
      <xdr:rowOff>168441</xdr:rowOff>
    </xdr:from>
    <xdr:to>
      <xdr:col>15</xdr:col>
      <xdr:colOff>237175</xdr:colOff>
      <xdr:row>321</xdr:row>
      <xdr:rowOff>88232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721868" y="34325091"/>
          <a:ext cx="2298232" cy="1529515"/>
        </a:xfrm>
        <a:prstGeom prst="rect">
          <a:avLst/>
        </a:prstGeom>
      </xdr:spPr>
    </xdr:pic>
    <xdr:clientData/>
  </xdr:twoCellAnchor>
  <xdr:twoCellAnchor editAs="oneCell">
    <xdr:from>
      <xdr:col>4</xdr:col>
      <xdr:colOff>76441</xdr:colOff>
      <xdr:row>244</xdr:row>
      <xdr:rowOff>144380</xdr:rowOff>
    </xdr:from>
    <xdr:to>
      <xdr:col>6</xdr:col>
      <xdr:colOff>5442</xdr:colOff>
      <xdr:row>252</xdr:row>
      <xdr:rowOff>94248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820391" y="23509205"/>
          <a:ext cx="1395851" cy="1169068"/>
        </a:xfrm>
        <a:prstGeom prst="rect">
          <a:avLst/>
        </a:prstGeom>
      </xdr:spPr>
    </xdr:pic>
    <xdr:clientData/>
  </xdr:twoCellAnchor>
  <xdr:twoCellAnchor editAs="oneCell">
    <xdr:from>
      <xdr:col>6</xdr:col>
      <xdr:colOff>167259</xdr:colOff>
      <xdr:row>245</xdr:row>
      <xdr:rowOff>8019</xdr:rowOff>
    </xdr:from>
    <xdr:to>
      <xdr:col>8</xdr:col>
      <xdr:colOff>352927</xdr:colOff>
      <xdr:row>252</xdr:row>
      <xdr:rowOff>112294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378059" y="23525244"/>
          <a:ext cx="1423918" cy="1171074"/>
        </a:xfrm>
        <a:prstGeom prst="rect">
          <a:avLst/>
        </a:prstGeom>
      </xdr:spPr>
    </xdr:pic>
    <xdr:clientData/>
  </xdr:twoCellAnchor>
  <xdr:twoCellAnchor editAs="oneCell">
    <xdr:from>
      <xdr:col>8</xdr:col>
      <xdr:colOff>401052</xdr:colOff>
      <xdr:row>245</xdr:row>
      <xdr:rowOff>8022</xdr:rowOff>
    </xdr:from>
    <xdr:to>
      <xdr:col>10</xdr:col>
      <xdr:colOff>593556</xdr:colOff>
      <xdr:row>252</xdr:row>
      <xdr:rowOff>123094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850102" y="23525247"/>
          <a:ext cx="1430754" cy="1181871"/>
        </a:xfrm>
        <a:prstGeom prst="rect">
          <a:avLst/>
        </a:prstGeom>
      </xdr:spPr>
    </xdr:pic>
    <xdr:clientData/>
  </xdr:twoCellAnchor>
  <xdr:twoCellAnchor editAs="oneCell">
    <xdr:from>
      <xdr:col>11</xdr:col>
      <xdr:colOff>73916</xdr:colOff>
      <xdr:row>245</xdr:row>
      <xdr:rowOff>8021</xdr:rowOff>
    </xdr:from>
    <xdr:to>
      <xdr:col>13</xdr:col>
      <xdr:colOff>248653</xdr:colOff>
      <xdr:row>253</xdr:row>
      <xdr:rowOff>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380341" y="23525246"/>
          <a:ext cx="1412987" cy="1206945"/>
        </a:xfrm>
        <a:prstGeom prst="rect">
          <a:avLst/>
        </a:prstGeom>
      </xdr:spPr>
    </xdr:pic>
    <xdr:clientData/>
  </xdr:twoCellAnchor>
  <xdr:twoCellAnchor editAs="oneCell">
    <xdr:from>
      <xdr:col>13</xdr:col>
      <xdr:colOff>410970</xdr:colOff>
      <xdr:row>244</xdr:row>
      <xdr:rowOff>144378</xdr:rowOff>
    </xdr:from>
    <xdr:to>
      <xdr:col>16</xdr:col>
      <xdr:colOff>8020</xdr:colOff>
      <xdr:row>252</xdr:row>
      <xdr:rowOff>96253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955645" y="23509203"/>
          <a:ext cx="1454425" cy="1171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229853</xdr:colOff>
      <xdr:row>245</xdr:row>
      <xdr:rowOff>24064</xdr:rowOff>
    </xdr:from>
    <xdr:to>
      <xdr:col>18</xdr:col>
      <xdr:colOff>561474</xdr:colOff>
      <xdr:row>252</xdr:row>
      <xdr:rowOff>111250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6631903" y="23541289"/>
          <a:ext cx="1569871" cy="1153985"/>
        </a:xfrm>
        <a:prstGeom prst="rect">
          <a:avLst/>
        </a:prstGeom>
      </xdr:spPr>
    </xdr:pic>
    <xdr:clientData/>
  </xdr:twoCellAnchor>
  <xdr:twoCellAnchor editAs="oneCell">
    <xdr:from>
      <xdr:col>19</xdr:col>
      <xdr:colOff>303832</xdr:colOff>
      <xdr:row>245</xdr:row>
      <xdr:rowOff>0</xdr:rowOff>
    </xdr:from>
    <xdr:to>
      <xdr:col>21</xdr:col>
      <xdr:colOff>521368</xdr:colOff>
      <xdr:row>252</xdr:row>
      <xdr:rowOff>145143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8563257" y="23517225"/>
          <a:ext cx="1455786" cy="1211942"/>
        </a:xfrm>
        <a:prstGeom prst="rect">
          <a:avLst/>
        </a:prstGeom>
      </xdr:spPr>
    </xdr:pic>
    <xdr:clientData/>
  </xdr:twoCellAnchor>
  <xdr:twoCellAnchor editAs="oneCell">
    <xdr:from>
      <xdr:col>3</xdr:col>
      <xdr:colOff>305246</xdr:colOff>
      <xdr:row>254</xdr:row>
      <xdr:rowOff>128338</xdr:rowOff>
    </xdr:from>
    <xdr:to>
      <xdr:col>6</xdr:col>
      <xdr:colOff>56147</xdr:colOff>
      <xdr:row>262</xdr:row>
      <xdr:rowOff>135111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744396" y="25017163"/>
          <a:ext cx="1522551" cy="1225972"/>
        </a:xfrm>
        <a:prstGeom prst="rect">
          <a:avLst/>
        </a:prstGeom>
      </xdr:spPr>
    </xdr:pic>
    <xdr:clientData/>
  </xdr:twoCellAnchor>
  <xdr:twoCellAnchor editAs="oneCell">
    <xdr:from>
      <xdr:col>6</xdr:col>
      <xdr:colOff>208547</xdr:colOff>
      <xdr:row>254</xdr:row>
      <xdr:rowOff>136840</xdr:rowOff>
    </xdr:from>
    <xdr:to>
      <xdr:col>8</xdr:col>
      <xdr:colOff>393032</xdr:colOff>
      <xdr:row>262</xdr:row>
      <xdr:rowOff>125882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419347" y="25025665"/>
          <a:ext cx="1422735" cy="1208241"/>
        </a:xfrm>
        <a:prstGeom prst="rect">
          <a:avLst/>
        </a:prstGeom>
      </xdr:spPr>
    </xdr:pic>
    <xdr:clientData/>
  </xdr:twoCellAnchor>
  <xdr:twoCellAnchor editAs="oneCell">
    <xdr:from>
      <xdr:col>8</xdr:col>
      <xdr:colOff>482990</xdr:colOff>
      <xdr:row>255</xdr:row>
      <xdr:rowOff>0</xdr:rowOff>
    </xdr:from>
    <xdr:to>
      <xdr:col>11</xdr:col>
      <xdr:colOff>64168</xdr:colOff>
      <xdr:row>262</xdr:row>
      <xdr:rowOff>138410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932040" y="25041225"/>
          <a:ext cx="1438553" cy="1205210"/>
        </a:xfrm>
        <a:prstGeom prst="rect">
          <a:avLst/>
        </a:prstGeom>
      </xdr:spPr>
    </xdr:pic>
    <xdr:clientData/>
  </xdr:twoCellAnchor>
  <xdr:twoCellAnchor editAs="oneCell">
    <xdr:from>
      <xdr:col>11</xdr:col>
      <xdr:colOff>64542</xdr:colOff>
      <xdr:row>254</xdr:row>
      <xdr:rowOff>144378</xdr:rowOff>
    </xdr:from>
    <xdr:to>
      <xdr:col>13</xdr:col>
      <xdr:colOff>376989</xdr:colOff>
      <xdr:row>262</xdr:row>
      <xdr:rowOff>103556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3370967" y="25033203"/>
          <a:ext cx="1550697" cy="1178377"/>
        </a:xfrm>
        <a:prstGeom prst="rect">
          <a:avLst/>
        </a:prstGeom>
      </xdr:spPr>
    </xdr:pic>
    <xdr:clientData/>
  </xdr:twoCellAnchor>
  <xdr:twoCellAnchor editAs="oneCell">
    <xdr:from>
      <xdr:col>13</xdr:col>
      <xdr:colOff>446655</xdr:colOff>
      <xdr:row>254</xdr:row>
      <xdr:rowOff>152399</xdr:rowOff>
    </xdr:from>
    <xdr:to>
      <xdr:col>16</xdr:col>
      <xdr:colOff>48125</xdr:colOff>
      <xdr:row>263</xdr:row>
      <xdr:rowOff>2704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4991330" y="25041224"/>
          <a:ext cx="1458845" cy="1221905"/>
        </a:xfrm>
        <a:prstGeom prst="rect">
          <a:avLst/>
        </a:prstGeom>
      </xdr:spPr>
    </xdr:pic>
    <xdr:clientData/>
  </xdr:twoCellAnchor>
  <xdr:twoCellAnchor editAs="oneCell">
    <xdr:from>
      <xdr:col>16</xdr:col>
      <xdr:colOff>340365</xdr:colOff>
      <xdr:row>254</xdr:row>
      <xdr:rowOff>144380</xdr:rowOff>
    </xdr:from>
    <xdr:to>
      <xdr:col>18</xdr:col>
      <xdr:colOff>617621</xdr:colOff>
      <xdr:row>263</xdr:row>
      <xdr:rowOff>1170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6742415" y="25033205"/>
          <a:ext cx="1515506" cy="1228390"/>
        </a:xfrm>
        <a:prstGeom prst="rect">
          <a:avLst/>
        </a:prstGeom>
      </xdr:spPr>
    </xdr:pic>
    <xdr:clientData/>
  </xdr:twoCellAnchor>
  <xdr:twoCellAnchor editAs="oneCell">
    <xdr:from>
      <xdr:col>19</xdr:col>
      <xdr:colOff>219906</xdr:colOff>
      <xdr:row>255</xdr:row>
      <xdr:rowOff>8021</xdr:rowOff>
    </xdr:from>
    <xdr:to>
      <xdr:col>21</xdr:col>
      <xdr:colOff>449179</xdr:colOff>
      <xdr:row>262</xdr:row>
      <xdr:rowOff>128360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8479331" y="25049246"/>
          <a:ext cx="1467523" cy="1187139"/>
        </a:xfrm>
        <a:prstGeom prst="rect">
          <a:avLst/>
        </a:prstGeom>
      </xdr:spPr>
    </xdr:pic>
    <xdr:clientData/>
  </xdr:twoCellAnchor>
  <xdr:twoCellAnchor editAs="oneCell">
    <xdr:from>
      <xdr:col>3</xdr:col>
      <xdr:colOff>269069</xdr:colOff>
      <xdr:row>264</xdr:row>
      <xdr:rowOff>128337</xdr:rowOff>
    </xdr:from>
    <xdr:to>
      <xdr:col>5</xdr:col>
      <xdr:colOff>257402</xdr:colOff>
      <xdr:row>273</xdr:row>
      <xdr:rowOff>128337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708219" y="26541162"/>
          <a:ext cx="1455183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183338</xdr:colOff>
      <xdr:row>264</xdr:row>
      <xdr:rowOff>144381</xdr:rowOff>
    </xdr:from>
    <xdr:to>
      <xdr:col>8</xdr:col>
      <xdr:colOff>360947</xdr:colOff>
      <xdr:row>273</xdr:row>
      <xdr:rowOff>129521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394138" y="26557206"/>
          <a:ext cx="1415859" cy="1356740"/>
        </a:xfrm>
        <a:prstGeom prst="rect">
          <a:avLst/>
        </a:prstGeom>
      </xdr:spPr>
    </xdr:pic>
    <xdr:clientData/>
  </xdr:twoCellAnchor>
  <xdr:twoCellAnchor editAs="oneCell">
    <xdr:from>
      <xdr:col>8</xdr:col>
      <xdr:colOff>523483</xdr:colOff>
      <xdr:row>265</xdr:row>
      <xdr:rowOff>0</xdr:rowOff>
    </xdr:from>
    <xdr:to>
      <xdr:col>11</xdr:col>
      <xdr:colOff>72189</xdr:colOff>
      <xdr:row>273</xdr:row>
      <xdr:rowOff>145701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972533" y="26565225"/>
          <a:ext cx="1406081" cy="1364901"/>
        </a:xfrm>
        <a:prstGeom prst="rect">
          <a:avLst/>
        </a:prstGeom>
      </xdr:spPr>
    </xdr:pic>
    <xdr:clientData/>
  </xdr:twoCellAnchor>
  <xdr:twoCellAnchor editAs="oneCell">
    <xdr:from>
      <xdr:col>11</xdr:col>
      <xdr:colOff>295060</xdr:colOff>
      <xdr:row>264</xdr:row>
      <xdr:rowOff>125473</xdr:rowOff>
    </xdr:from>
    <xdr:to>
      <xdr:col>13</xdr:col>
      <xdr:colOff>487004</xdr:colOff>
      <xdr:row>273</xdr:row>
      <xdr:rowOff>142998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3601485" y="26538298"/>
          <a:ext cx="1430194" cy="1389125"/>
        </a:xfrm>
        <a:prstGeom prst="rect">
          <a:avLst/>
        </a:prstGeom>
      </xdr:spPr>
    </xdr:pic>
    <xdr:clientData/>
  </xdr:twoCellAnchor>
  <xdr:twoCellAnchor editAs="oneCell">
    <xdr:from>
      <xdr:col>13</xdr:col>
      <xdr:colOff>575867</xdr:colOff>
      <xdr:row>265</xdr:row>
      <xdr:rowOff>0</xdr:rowOff>
    </xdr:from>
    <xdr:to>
      <xdr:col>16</xdr:col>
      <xdr:colOff>128337</xdr:colOff>
      <xdr:row>274</xdr:row>
      <xdr:rowOff>648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120542" y="26565225"/>
          <a:ext cx="1409845" cy="1372248"/>
        </a:xfrm>
        <a:prstGeom prst="rect">
          <a:avLst/>
        </a:prstGeom>
      </xdr:spPr>
    </xdr:pic>
    <xdr:clientData/>
  </xdr:twoCellAnchor>
  <xdr:twoCellAnchor editAs="oneCell">
    <xdr:from>
      <xdr:col>16</xdr:col>
      <xdr:colOff>445062</xdr:colOff>
      <xdr:row>264</xdr:row>
      <xdr:rowOff>144378</xdr:rowOff>
    </xdr:from>
    <xdr:to>
      <xdr:col>18</xdr:col>
      <xdr:colOff>616117</xdr:colOff>
      <xdr:row>273</xdr:row>
      <xdr:rowOff>134317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6847112" y="26557203"/>
          <a:ext cx="1409305" cy="1361539"/>
        </a:xfrm>
        <a:prstGeom prst="rect">
          <a:avLst/>
        </a:prstGeom>
      </xdr:spPr>
    </xdr:pic>
    <xdr:clientData/>
  </xdr:twoCellAnchor>
  <xdr:twoCellAnchor editAs="oneCell">
    <xdr:from>
      <xdr:col>19</xdr:col>
      <xdr:colOff>94612</xdr:colOff>
      <xdr:row>264</xdr:row>
      <xdr:rowOff>152399</xdr:rowOff>
    </xdr:from>
    <xdr:to>
      <xdr:col>21</xdr:col>
      <xdr:colOff>280737</xdr:colOff>
      <xdr:row>273</xdr:row>
      <xdr:rowOff>138155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8354037" y="26565224"/>
          <a:ext cx="1424375" cy="1357356"/>
        </a:xfrm>
        <a:prstGeom prst="rect">
          <a:avLst/>
        </a:prstGeom>
      </xdr:spPr>
    </xdr:pic>
    <xdr:clientData/>
  </xdr:twoCellAnchor>
  <xdr:twoCellAnchor editAs="oneCell">
    <xdr:from>
      <xdr:col>4</xdr:col>
      <xdr:colOff>250373</xdr:colOff>
      <xdr:row>284</xdr:row>
      <xdr:rowOff>17095</xdr:rowOff>
    </xdr:from>
    <xdr:to>
      <xdr:col>6</xdr:col>
      <xdr:colOff>309403</xdr:colOff>
      <xdr:row>293</xdr:row>
      <xdr:rowOff>141514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994323" y="29477920"/>
          <a:ext cx="1525880" cy="1496019"/>
        </a:xfrm>
        <a:prstGeom prst="rect">
          <a:avLst/>
        </a:prstGeom>
      </xdr:spPr>
    </xdr:pic>
    <xdr:clientData/>
  </xdr:twoCellAnchor>
  <xdr:twoCellAnchor editAs="oneCell">
    <xdr:from>
      <xdr:col>10</xdr:col>
      <xdr:colOff>522514</xdr:colOff>
      <xdr:row>284</xdr:row>
      <xdr:rowOff>21772</xdr:rowOff>
    </xdr:from>
    <xdr:to>
      <xdr:col>13</xdr:col>
      <xdr:colOff>174172</xdr:colOff>
      <xdr:row>293</xdr:row>
      <xdr:rowOff>122459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3209814" y="29482597"/>
          <a:ext cx="1509033" cy="1472287"/>
        </a:xfrm>
        <a:prstGeom prst="rect">
          <a:avLst/>
        </a:prstGeom>
      </xdr:spPr>
    </xdr:pic>
    <xdr:clientData/>
  </xdr:twoCellAnchor>
  <xdr:twoCellAnchor editAs="oneCell">
    <xdr:from>
      <xdr:col>15</xdr:col>
      <xdr:colOff>53540</xdr:colOff>
      <xdr:row>284</xdr:row>
      <xdr:rowOff>32656</xdr:rowOff>
    </xdr:from>
    <xdr:to>
      <xdr:col>17</xdr:col>
      <xdr:colOff>370115</xdr:colOff>
      <xdr:row>294</xdr:row>
      <xdr:rowOff>33831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36465" y="29493481"/>
          <a:ext cx="1554825" cy="1525174"/>
        </a:xfrm>
        <a:prstGeom prst="rect">
          <a:avLst/>
        </a:prstGeom>
      </xdr:spPr>
    </xdr:pic>
    <xdr:clientData/>
  </xdr:twoCellAnchor>
  <xdr:twoCellAnchor editAs="oneCell">
    <xdr:from>
      <xdr:col>7</xdr:col>
      <xdr:colOff>411225</xdr:colOff>
      <xdr:row>284</xdr:row>
      <xdr:rowOff>21772</xdr:rowOff>
    </xdr:from>
    <xdr:to>
      <xdr:col>10</xdr:col>
      <xdr:colOff>33639</xdr:colOff>
      <xdr:row>293</xdr:row>
      <xdr:rowOff>119743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241150" y="29482597"/>
          <a:ext cx="1479789" cy="1469571"/>
        </a:xfrm>
        <a:prstGeom prst="rect">
          <a:avLst/>
        </a:prstGeom>
      </xdr:spPr>
    </xdr:pic>
    <xdr:clientData/>
  </xdr:twoCellAnchor>
  <xdr:twoCellAnchor editAs="oneCell">
    <xdr:from>
      <xdr:col>4</xdr:col>
      <xdr:colOff>402772</xdr:colOff>
      <xdr:row>275</xdr:row>
      <xdr:rowOff>10888</xdr:rowOff>
    </xdr:from>
    <xdr:to>
      <xdr:col>6</xdr:col>
      <xdr:colOff>141515</xdr:colOff>
      <xdr:row>282</xdr:row>
      <xdr:rowOff>110164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146722" y="28100113"/>
          <a:ext cx="1205593" cy="1166075"/>
        </a:xfrm>
        <a:prstGeom prst="rect">
          <a:avLst/>
        </a:prstGeom>
      </xdr:spPr>
    </xdr:pic>
    <xdr:clientData/>
  </xdr:twoCellAnchor>
  <xdr:twoCellAnchor editAs="oneCell">
    <xdr:from>
      <xdr:col>10</xdr:col>
      <xdr:colOff>555172</xdr:colOff>
      <xdr:row>275</xdr:row>
      <xdr:rowOff>32659</xdr:rowOff>
    </xdr:from>
    <xdr:to>
      <xdr:col>12</xdr:col>
      <xdr:colOff>511630</xdr:colOff>
      <xdr:row>282</xdr:row>
      <xdr:rowOff>134775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3242472" y="28121884"/>
          <a:ext cx="1194708" cy="1168915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275</xdr:row>
      <xdr:rowOff>10886</xdr:rowOff>
    </xdr:from>
    <xdr:to>
      <xdr:col>9</xdr:col>
      <xdr:colOff>217714</xdr:colOff>
      <xdr:row>282</xdr:row>
      <xdr:rowOff>107601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1134725" y="28100111"/>
          <a:ext cx="1151164" cy="1163514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217714</xdr:colOff>
      <xdr:row>275</xdr:row>
      <xdr:rowOff>32658</xdr:rowOff>
    </xdr:from>
    <xdr:to>
      <xdr:col>17</xdr:col>
      <xdr:colOff>195943</xdr:colOff>
      <xdr:row>282</xdr:row>
      <xdr:rowOff>123597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6000639" y="28121883"/>
          <a:ext cx="1216479" cy="11577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24/DE/Exteri&#233;ry/Bestellungsformular_ARTOSI_CARPOR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PORT"/>
      <sheetName val="help"/>
      <sheetName val="Anweisungen"/>
    </sheetNames>
    <sheetDataSet>
      <sheetData sheetId="0"/>
      <sheetData sheetId="1">
        <row r="2">
          <cell r="B2" t="str">
            <v>CAR_TRAP</v>
          </cell>
          <cell r="D2" t="str">
            <v>9010M</v>
          </cell>
          <cell r="F2" t="str">
            <v>POLY_trans</v>
          </cell>
          <cell r="G2">
            <v>0</v>
          </cell>
          <cell r="H2">
            <v>0</v>
          </cell>
          <cell r="I2" t="str">
            <v>N</v>
          </cell>
          <cell r="M2" t="str">
            <v>A</v>
          </cell>
          <cell r="N2" t="str">
            <v>BO</v>
          </cell>
          <cell r="O2" t="str">
            <v>N</v>
          </cell>
          <cell r="P2" t="str">
            <v>3K_S</v>
          </cell>
          <cell r="Q2" t="str">
            <v>OsvD</v>
          </cell>
          <cell r="R2" t="str">
            <v>N</v>
          </cell>
          <cell r="S2" t="str">
            <v>fb</v>
          </cell>
        </row>
        <row r="3">
          <cell r="B3" t="str">
            <v>CAR_POLY</v>
          </cell>
          <cell r="D3" t="str">
            <v>9010S</v>
          </cell>
          <cell r="F3" t="str">
            <v>POLY_bronz</v>
          </cell>
          <cell r="H3" t="str">
            <v>A1_SA</v>
          </cell>
          <cell r="I3" t="str">
            <v>SA</v>
          </cell>
          <cell r="M3" t="str">
            <v>Arz</v>
          </cell>
          <cell r="N3" t="str">
            <v>NO</v>
          </cell>
          <cell r="O3" t="str">
            <v>A2D</v>
          </cell>
          <cell r="P3" t="str">
            <v>5K_S</v>
          </cell>
          <cell r="Q3" t="str">
            <v>OsvS</v>
          </cell>
        </row>
        <row r="4">
          <cell r="B4" t="str">
            <v>ROOFLESS</v>
          </cell>
          <cell r="D4" t="str">
            <v>9006RAL</v>
          </cell>
          <cell r="F4" t="str">
            <v>POLY_opal</v>
          </cell>
          <cell r="H4" t="str">
            <v>A3_SA</v>
          </cell>
          <cell r="I4" t="str">
            <v>SB</v>
          </cell>
          <cell r="M4" t="str">
            <v>Abp</v>
          </cell>
          <cell r="N4" t="str">
            <v>RO</v>
          </cell>
          <cell r="O4" t="str">
            <v>A2Drz</v>
          </cell>
          <cell r="P4" t="str">
            <v>3K_iO</v>
          </cell>
          <cell r="Q4" t="str">
            <v>OsvDS</v>
          </cell>
        </row>
        <row r="5">
          <cell r="D5" t="str">
            <v>9006S</v>
          </cell>
          <cell r="H5" t="str">
            <v>C1_SC</v>
          </cell>
          <cell r="I5" t="str">
            <v>SC</v>
          </cell>
          <cell r="M5" t="str">
            <v>A1D</v>
          </cell>
          <cell r="N5" t="str">
            <v>ML</v>
          </cell>
          <cell r="O5" t="str">
            <v>A2bp</v>
          </cell>
          <cell r="P5" t="str">
            <v>5K_iO</v>
          </cell>
        </row>
        <row r="6">
          <cell r="D6" t="str">
            <v>9007RAL</v>
          </cell>
          <cell r="H6" t="str">
            <v>C3_SC</v>
          </cell>
          <cell r="I6" t="str">
            <v>SD</v>
          </cell>
          <cell r="M6" t="str">
            <v>A1Drz</v>
          </cell>
          <cell r="P6" t="str">
            <v>3K</v>
          </cell>
        </row>
        <row r="7">
          <cell r="D7" t="str">
            <v>9007S</v>
          </cell>
          <cell r="I7" t="str">
            <v>SA+SB</v>
          </cell>
          <cell r="M7" t="str">
            <v>A1Dbp</v>
          </cell>
          <cell r="P7" t="str">
            <v>5K</v>
          </cell>
        </row>
        <row r="8">
          <cell r="D8" t="str">
            <v>8014M</v>
          </cell>
          <cell r="I8" t="str">
            <v>SA+SC</v>
          </cell>
          <cell r="M8" t="str">
            <v>N</v>
          </cell>
        </row>
        <row r="9">
          <cell r="D9" t="str">
            <v>8014S</v>
          </cell>
          <cell r="I9" t="str">
            <v>SA+SD</v>
          </cell>
        </row>
        <row r="10">
          <cell r="D10" t="str">
            <v>7016M</v>
          </cell>
          <cell r="I10" t="str">
            <v>SB+SC</v>
          </cell>
        </row>
        <row r="11">
          <cell r="D11" t="str">
            <v>7016S</v>
          </cell>
          <cell r="I11" t="str">
            <v>SB+SD</v>
          </cell>
        </row>
        <row r="12">
          <cell r="D12" t="str">
            <v>DB702</v>
          </cell>
          <cell r="I12" t="str">
            <v>SC+SD</v>
          </cell>
          <cell r="M12" t="str">
            <v>A</v>
          </cell>
          <cell r="N12" t="str">
            <v>N</v>
          </cell>
          <cell r="O12" t="str">
            <v>N</v>
          </cell>
        </row>
        <row r="13">
          <cell r="D13" t="str">
            <v>DB703</v>
          </cell>
          <cell r="I13" t="str">
            <v>SA+SB+SC</v>
          </cell>
          <cell r="M13" t="str">
            <v>Arz</v>
          </cell>
          <cell r="O13" t="str">
            <v>C2D</v>
          </cell>
        </row>
        <row r="14">
          <cell r="D14" t="str">
            <v>1003RAL</v>
          </cell>
          <cell r="I14" t="str">
            <v>SA+SB+SD</v>
          </cell>
          <cell r="M14" t="str">
            <v>Abp</v>
          </cell>
          <cell r="O14" t="str">
            <v>C2Drz</v>
          </cell>
        </row>
        <row r="15">
          <cell r="D15" t="str">
            <v>1013RAL</v>
          </cell>
          <cell r="I15" t="str">
            <v>SB+SC+SD</v>
          </cell>
          <cell r="M15" t="str">
            <v>A3D</v>
          </cell>
          <cell r="O15" t="str">
            <v>C2bp</v>
          </cell>
        </row>
        <row r="16">
          <cell r="D16" t="str">
            <v>1015RAL</v>
          </cell>
          <cell r="I16" t="str">
            <v>SA+SC+SD</v>
          </cell>
          <cell r="M16" t="str">
            <v>A3Drz</v>
          </cell>
        </row>
        <row r="17">
          <cell r="D17" t="str">
            <v>3000RAL</v>
          </cell>
          <cell r="I17" t="str">
            <v>SA+SB+SC+SD</v>
          </cell>
          <cell r="M17" t="str">
            <v>A3Dbp</v>
          </cell>
        </row>
        <row r="18">
          <cell r="D18" t="str">
            <v>3005RAL</v>
          </cell>
          <cell r="M18" t="str">
            <v>N</v>
          </cell>
        </row>
        <row r="19">
          <cell r="D19" t="str">
            <v>5005RAL</v>
          </cell>
        </row>
        <row r="20">
          <cell r="D20" t="str">
            <v>5009RAL</v>
          </cell>
        </row>
        <row r="21">
          <cell r="D21" t="str">
            <v>5011RAL</v>
          </cell>
        </row>
        <row r="22">
          <cell r="D22" t="str">
            <v>5014RAL</v>
          </cell>
        </row>
        <row r="23">
          <cell r="D23" t="str">
            <v>6005RAL</v>
          </cell>
        </row>
        <row r="24">
          <cell r="D24" t="str">
            <v>7001RAL</v>
          </cell>
        </row>
        <row r="25">
          <cell r="D25" t="str">
            <v>7009RAL</v>
          </cell>
        </row>
        <row r="26">
          <cell r="D26" t="str">
            <v>7015RAL</v>
          </cell>
        </row>
        <row r="27">
          <cell r="D27" t="str">
            <v>7016RAL</v>
          </cell>
        </row>
        <row r="28">
          <cell r="D28" t="str">
            <v>7021RAL</v>
          </cell>
        </row>
        <row r="29">
          <cell r="D29" t="str">
            <v>7024RAL</v>
          </cell>
        </row>
        <row r="30">
          <cell r="D30" t="str">
            <v>7035RAL</v>
          </cell>
        </row>
        <row r="31">
          <cell r="D31" t="str">
            <v>8003RAL</v>
          </cell>
        </row>
        <row r="32">
          <cell r="D32" t="str">
            <v>8011RAL</v>
          </cell>
          <cell r="M32" t="str">
            <v>A</v>
          </cell>
        </row>
        <row r="33">
          <cell r="D33" t="str">
            <v>8012RAL</v>
          </cell>
          <cell r="M33" t="str">
            <v>Arz</v>
          </cell>
        </row>
        <row r="34">
          <cell r="D34" t="str">
            <v>8014RAL</v>
          </cell>
          <cell r="M34" t="str">
            <v>Abp</v>
          </cell>
        </row>
        <row r="35">
          <cell r="D35" t="str">
            <v>8017RAL</v>
          </cell>
          <cell r="M35" t="str">
            <v>C3D</v>
          </cell>
        </row>
        <row r="36">
          <cell r="D36" t="str">
            <v>8019RAL</v>
          </cell>
          <cell r="M36" t="str">
            <v>C3Drz</v>
          </cell>
        </row>
        <row r="37">
          <cell r="D37" t="str">
            <v>9001RAL</v>
          </cell>
          <cell r="M37" t="str">
            <v>C3Dbp</v>
          </cell>
        </row>
        <row r="38">
          <cell r="D38" t="str">
            <v>9003RAL</v>
          </cell>
          <cell r="M38" t="str">
            <v>N</v>
          </cell>
        </row>
        <row r="39">
          <cell r="D39" t="str">
            <v>9005RAL</v>
          </cell>
        </row>
        <row r="40">
          <cell r="D40" t="str">
            <v>9010RAL</v>
          </cell>
        </row>
        <row r="41">
          <cell r="D41" t="str">
            <v>1001RAL</v>
          </cell>
        </row>
        <row r="42">
          <cell r="D42" t="str">
            <v>1011RAL</v>
          </cell>
        </row>
        <row r="43">
          <cell r="D43" t="str">
            <v>3002RAL</v>
          </cell>
        </row>
        <row r="44">
          <cell r="D44" t="str">
            <v>3003RAL</v>
          </cell>
        </row>
        <row r="45">
          <cell r="D45" t="str">
            <v xml:space="preserve">3004RAL </v>
          </cell>
        </row>
        <row r="46">
          <cell r="D46" t="str">
            <v>3012RAL</v>
          </cell>
        </row>
        <row r="47">
          <cell r="D47" t="str">
            <v>5002RAL</v>
          </cell>
        </row>
        <row r="48">
          <cell r="D48" t="str">
            <v>5013RAL</v>
          </cell>
        </row>
        <row r="49">
          <cell r="D49" t="str">
            <v>5018RAL</v>
          </cell>
        </row>
        <row r="50">
          <cell r="D50" t="str">
            <v>6009RAL</v>
          </cell>
        </row>
        <row r="51">
          <cell r="D51" t="str">
            <v>6011RAL</v>
          </cell>
        </row>
        <row r="52">
          <cell r="D52" t="str">
            <v>6018RAL</v>
          </cell>
        </row>
        <row r="53">
          <cell r="D53" t="str">
            <v>6026RAL</v>
          </cell>
        </row>
        <row r="54">
          <cell r="D54" t="str">
            <v>7006RAL</v>
          </cell>
        </row>
        <row r="55">
          <cell r="D55" t="str">
            <v>7022RAL</v>
          </cell>
        </row>
        <row r="56">
          <cell r="D56" t="str">
            <v>7023RAL</v>
          </cell>
        </row>
        <row r="57">
          <cell r="D57" t="str">
            <v>7030RAL</v>
          </cell>
        </row>
        <row r="58">
          <cell r="D58" t="str">
            <v>7036RAL</v>
          </cell>
        </row>
        <row r="59">
          <cell r="D59" t="str">
            <v>7038RAL</v>
          </cell>
        </row>
        <row r="60">
          <cell r="D60" t="str">
            <v>7040RAL</v>
          </cell>
        </row>
        <row r="61">
          <cell r="D61" t="str">
            <v>7046RAL</v>
          </cell>
        </row>
        <row r="62">
          <cell r="D62" t="str">
            <v>7047RAL</v>
          </cell>
        </row>
        <row r="63">
          <cell r="D63" t="str">
            <v>7048RAL</v>
          </cell>
        </row>
        <row r="64">
          <cell r="D64" t="str">
            <v>8001RAL</v>
          </cell>
        </row>
        <row r="65">
          <cell r="D65" t="str">
            <v>8002RAL</v>
          </cell>
        </row>
        <row r="66">
          <cell r="D66" t="str">
            <v>8004RAL</v>
          </cell>
        </row>
        <row r="67">
          <cell r="D67" t="str">
            <v>8007RAL</v>
          </cell>
        </row>
        <row r="68">
          <cell r="D68" t="str">
            <v>8016RAL</v>
          </cell>
        </row>
        <row r="69">
          <cell r="D69" t="str">
            <v>8023RAL</v>
          </cell>
        </row>
        <row r="70">
          <cell r="D70" t="str">
            <v>8028RAL</v>
          </cell>
        </row>
        <row r="71">
          <cell r="D71" t="str">
            <v>9002RAL</v>
          </cell>
        </row>
        <row r="72">
          <cell r="D72" t="str">
            <v>9004RAL</v>
          </cell>
        </row>
        <row r="73">
          <cell r="D73" t="str">
            <v>9016M</v>
          </cell>
        </row>
        <row r="74">
          <cell r="D74" t="str">
            <v>9016RAL</v>
          </cell>
        </row>
        <row r="75">
          <cell r="D75" t="str">
            <v>9017RAL</v>
          </cell>
        </row>
        <row r="76">
          <cell r="D76" t="str">
            <v>9022RAL</v>
          </cell>
        </row>
        <row r="77">
          <cell r="D77" t="str">
            <v>VSR780</v>
          </cell>
        </row>
        <row r="78">
          <cell r="D78" t="str">
            <v>7012RAL</v>
          </cell>
        </row>
        <row r="79">
          <cell r="D79" t="str">
            <v>7039RAL</v>
          </cell>
        </row>
        <row r="80">
          <cell r="D80" t="str">
            <v>X</v>
          </cell>
        </row>
        <row r="81">
          <cell r="E81">
            <v>9006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3"/>
  <sheetViews>
    <sheetView showGridLines="0" tabSelected="1" view="pageBreakPreview" zoomScale="80" zoomScaleNormal="80" zoomScaleSheetLayoutView="80" zoomScalePageLayoutView="75" workbookViewId="0">
      <selection activeCell="C76" sqref="C76"/>
    </sheetView>
  </sheetViews>
  <sheetFormatPr defaultColWidth="9.28515625" defaultRowHeight="12.75"/>
  <cols>
    <col min="1" max="2" width="9.5703125" style="26" customWidth="1"/>
    <col min="3" max="3" width="12.28515625" style="26" customWidth="1"/>
    <col min="4" max="4" width="11.85546875" style="26" customWidth="1"/>
    <col min="5" max="16" width="10.42578125" style="26" customWidth="1"/>
    <col min="17" max="26" width="9.5703125" style="26" customWidth="1"/>
    <col min="27" max="32" width="9.7109375" style="26" customWidth="1"/>
    <col min="33" max="33" width="9.28515625" style="26"/>
    <col min="34" max="34" width="9.7109375" style="26" customWidth="1"/>
    <col min="35" max="37" width="9.28515625" style="26"/>
    <col min="38" max="39" width="9.28515625" style="26" customWidth="1"/>
    <col min="40" max="16384" width="9.28515625" style="26"/>
  </cols>
  <sheetData>
    <row r="1" spans="1:40" s="13" customFormat="1" ht="15.75">
      <c r="A1" s="2" t="s">
        <v>2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40" s="13" customFormat="1" ht="15.75" customHeight="1">
      <c r="A2" s="4" t="s">
        <v>0</v>
      </c>
      <c r="B2" s="4"/>
      <c r="C2" s="4"/>
      <c r="D2" s="4"/>
      <c r="E2" s="4"/>
      <c r="F2" s="14"/>
      <c r="G2" s="14"/>
      <c r="H2" s="14"/>
      <c r="I2" s="14"/>
      <c r="J2" s="5" t="s">
        <v>4</v>
      </c>
      <c r="K2" s="5"/>
      <c r="L2" s="14"/>
      <c r="M2" s="14"/>
      <c r="N2" s="5" t="s">
        <v>3</v>
      </c>
      <c r="O2" s="5"/>
      <c r="P2" s="5"/>
      <c r="Q2" s="5"/>
      <c r="R2" s="5"/>
      <c r="S2" s="14"/>
      <c r="T2" s="14"/>
      <c r="U2" s="14"/>
      <c r="V2" s="14"/>
      <c r="W2" s="14"/>
      <c r="X2" s="14"/>
      <c r="Y2" s="14"/>
      <c r="Z2" s="14"/>
      <c r="AA2" s="15"/>
      <c r="AB2" s="15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74" t="s">
        <v>10</v>
      </c>
    </row>
    <row r="3" spans="1:40" s="20" customFormat="1" ht="36" customHeight="1">
      <c r="A3" s="16" t="s">
        <v>281</v>
      </c>
      <c r="B3" s="17"/>
      <c r="C3" s="17"/>
      <c r="D3" s="17"/>
      <c r="E3" s="17"/>
      <c r="F3" s="71"/>
      <c r="G3" s="18"/>
      <c r="H3" s="18"/>
      <c r="I3" s="18"/>
      <c r="J3" s="71"/>
      <c r="K3" s="71"/>
      <c r="L3" s="19"/>
      <c r="M3" s="73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AA3" s="48"/>
      <c r="AB3" s="48"/>
    </row>
    <row r="4" spans="1:40" s="23" customFormat="1" ht="20.25" customHeight="1">
      <c r="A4" s="69" t="s">
        <v>448</v>
      </c>
      <c r="B4" s="22"/>
      <c r="C4" s="22"/>
      <c r="D4" s="22"/>
      <c r="E4" s="22"/>
      <c r="F4" s="60"/>
      <c r="G4" s="22"/>
      <c r="H4" s="22"/>
      <c r="I4" s="22"/>
      <c r="J4" s="71"/>
      <c r="K4" s="71"/>
      <c r="L4" s="6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4"/>
      <c r="AB4" s="24"/>
      <c r="AC4" s="24"/>
    </row>
    <row r="5" spans="1:40" s="23" customFormat="1" ht="6.75" customHeight="1" thickBot="1">
      <c r="B5" s="22"/>
      <c r="C5" s="22"/>
      <c r="D5" s="81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5"/>
      <c r="AB5" s="25"/>
      <c r="AC5" s="25"/>
    </row>
    <row r="6" spans="1:40" s="23" customFormat="1" ht="15" customHeight="1" thickBot="1">
      <c r="A6" s="176" t="s">
        <v>449</v>
      </c>
      <c r="B6" s="177"/>
      <c r="C6" s="177"/>
      <c r="D6" s="177"/>
      <c r="E6" s="177"/>
      <c r="F6" s="177"/>
      <c r="G6" s="177"/>
      <c r="H6" s="178"/>
      <c r="I6" s="252"/>
      <c r="L6" s="179" t="s">
        <v>453</v>
      </c>
      <c r="M6" s="180"/>
      <c r="N6" s="180"/>
      <c r="O6" s="180"/>
      <c r="P6" s="180"/>
      <c r="Q6" s="180"/>
      <c r="R6" s="180"/>
      <c r="S6" s="181"/>
      <c r="AC6" s="204"/>
      <c r="AD6" s="204"/>
      <c r="AE6" s="204"/>
      <c r="AF6" s="204"/>
      <c r="AG6" s="204"/>
      <c r="AH6" s="204"/>
      <c r="AI6" s="204"/>
      <c r="AJ6" s="204"/>
      <c r="AK6" s="204"/>
    </row>
    <row r="7" spans="1:40" s="23" customFormat="1" ht="15" customHeight="1" thickTop="1">
      <c r="A7" s="277" t="s">
        <v>450</v>
      </c>
      <c r="B7" s="278"/>
      <c r="C7" s="165"/>
      <c r="D7" s="166"/>
      <c r="E7" s="166"/>
      <c r="F7" s="166"/>
      <c r="G7" s="166"/>
      <c r="H7" s="167"/>
      <c r="I7" s="13"/>
      <c r="L7" s="297" t="s">
        <v>454</v>
      </c>
      <c r="M7" s="298"/>
      <c r="N7" s="182"/>
      <c r="O7" s="183"/>
      <c r="P7" s="183"/>
      <c r="Q7" s="183"/>
      <c r="R7" s="183"/>
      <c r="S7" s="184"/>
      <c r="AC7" s="44"/>
      <c r="AD7" s="44"/>
      <c r="AE7" s="44"/>
      <c r="AF7" s="44"/>
      <c r="AG7" s="44"/>
      <c r="AH7" s="44"/>
      <c r="AI7" s="44"/>
      <c r="AJ7" s="44"/>
      <c r="AK7" s="44"/>
    </row>
    <row r="8" spans="1:40" s="23" customFormat="1" ht="15" customHeight="1">
      <c r="A8" s="279"/>
      <c r="B8" s="280"/>
      <c r="C8" s="168"/>
      <c r="D8" s="14"/>
      <c r="E8" s="14"/>
      <c r="F8" s="14"/>
      <c r="G8" s="14"/>
      <c r="H8" s="169"/>
      <c r="I8" s="13"/>
      <c r="L8" s="295" t="s">
        <v>455</v>
      </c>
      <c r="M8" s="296"/>
      <c r="N8" s="185"/>
      <c r="O8" s="186"/>
      <c r="P8" s="186"/>
      <c r="Q8" s="186"/>
      <c r="R8" s="186"/>
      <c r="S8" s="187"/>
      <c r="AC8" s="44"/>
      <c r="AD8" s="44"/>
      <c r="AE8" s="44"/>
      <c r="AF8" s="44"/>
      <c r="AG8" s="44"/>
      <c r="AH8" s="44"/>
      <c r="AI8" s="44"/>
      <c r="AJ8" s="44"/>
      <c r="AK8" s="44"/>
    </row>
    <row r="9" spans="1:40" s="23" customFormat="1" ht="15" customHeight="1">
      <c r="A9" s="285" t="s">
        <v>451</v>
      </c>
      <c r="B9" s="286"/>
      <c r="C9" s="170"/>
      <c r="D9" s="171"/>
      <c r="E9" s="171"/>
      <c r="F9" s="171"/>
      <c r="G9" s="171"/>
      <c r="H9" s="172"/>
      <c r="I9" s="13"/>
      <c r="L9" s="299" t="s">
        <v>456</v>
      </c>
      <c r="M9" s="300"/>
      <c r="N9" s="188"/>
      <c r="O9" s="189"/>
      <c r="P9" s="189"/>
      <c r="Q9" s="189"/>
      <c r="R9" s="189"/>
      <c r="S9" s="190"/>
      <c r="AC9" s="44"/>
      <c r="AD9" s="44"/>
      <c r="AE9" s="44"/>
      <c r="AF9" s="44"/>
      <c r="AG9" s="44"/>
      <c r="AH9" s="44"/>
      <c r="AI9" s="44"/>
      <c r="AJ9" s="44"/>
      <c r="AK9" s="44"/>
    </row>
    <row r="10" spans="1:40" s="23" customFormat="1" ht="15" customHeight="1">
      <c r="A10" s="279"/>
      <c r="B10" s="280"/>
      <c r="C10" s="168"/>
      <c r="D10" s="14"/>
      <c r="E10" s="14"/>
      <c r="F10" s="14"/>
      <c r="G10" s="14"/>
      <c r="H10" s="169"/>
      <c r="I10" s="13"/>
      <c r="L10" s="301"/>
      <c r="M10" s="302"/>
      <c r="N10" s="191"/>
      <c r="O10" s="44"/>
      <c r="P10" s="44"/>
      <c r="Q10" s="44"/>
      <c r="R10" s="44"/>
      <c r="S10" s="192"/>
      <c r="AC10" s="44"/>
      <c r="AD10" s="44"/>
      <c r="AE10" s="44"/>
      <c r="AF10" s="44"/>
      <c r="AG10" s="44"/>
      <c r="AI10" s="44"/>
      <c r="AJ10" s="44"/>
      <c r="AK10" s="44"/>
    </row>
    <row r="11" spans="1:40" ht="15" customHeight="1">
      <c r="A11" s="285" t="s">
        <v>1</v>
      </c>
      <c r="B11" s="286"/>
      <c r="C11" s="170"/>
      <c r="D11" s="171"/>
      <c r="E11" s="171"/>
      <c r="F11" s="171"/>
      <c r="G11" s="171"/>
      <c r="H11" s="172"/>
      <c r="I11" s="13"/>
      <c r="L11" s="305"/>
      <c r="M11" s="306"/>
      <c r="N11" s="193"/>
      <c r="O11" s="194"/>
      <c r="P11" s="194"/>
      <c r="Q11" s="194"/>
      <c r="R11" s="194"/>
      <c r="S11" s="195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40" ht="15" customHeight="1">
      <c r="A12" s="279"/>
      <c r="B12" s="280"/>
      <c r="C12" s="168"/>
      <c r="D12" s="14"/>
      <c r="E12" s="14"/>
      <c r="F12" s="14"/>
      <c r="G12" s="14"/>
      <c r="H12" s="169"/>
      <c r="I12" s="13"/>
      <c r="L12" s="299" t="s">
        <v>457</v>
      </c>
      <c r="M12" s="300"/>
      <c r="N12" s="196"/>
      <c r="O12" s="197"/>
      <c r="P12" s="197"/>
      <c r="Q12" s="197"/>
      <c r="R12" s="197"/>
      <c r="S12" s="198"/>
      <c r="AC12" s="72"/>
      <c r="AD12" s="72"/>
      <c r="AE12" s="72"/>
      <c r="AF12" s="72"/>
      <c r="AG12" s="72"/>
      <c r="AH12" s="72"/>
      <c r="AI12" s="72"/>
      <c r="AJ12" s="72"/>
      <c r="AK12" s="72"/>
    </row>
    <row r="13" spans="1:40" ht="15" customHeight="1">
      <c r="A13" s="285" t="s">
        <v>452</v>
      </c>
      <c r="B13" s="286"/>
      <c r="C13" s="170"/>
      <c r="D13" s="171"/>
      <c r="E13" s="171"/>
      <c r="F13" s="171"/>
      <c r="G13" s="171"/>
      <c r="H13" s="172"/>
      <c r="I13" s="13"/>
      <c r="L13" s="301"/>
      <c r="M13" s="302"/>
      <c r="N13" s="199"/>
      <c r="O13" s="72"/>
      <c r="P13" s="72"/>
      <c r="Q13" s="72"/>
      <c r="R13" s="72"/>
      <c r="S13" s="200"/>
      <c r="AC13" s="72"/>
      <c r="AD13" s="72"/>
      <c r="AE13" s="72"/>
      <c r="AF13" s="72"/>
      <c r="AG13" s="72"/>
      <c r="AH13" s="72"/>
      <c r="AI13" s="72"/>
      <c r="AJ13" s="72"/>
      <c r="AK13" s="72"/>
    </row>
    <row r="14" spans="1:40" ht="15" customHeight="1" thickBot="1">
      <c r="A14" s="287"/>
      <c r="B14" s="288"/>
      <c r="C14" s="173"/>
      <c r="D14" s="174"/>
      <c r="E14" s="174"/>
      <c r="F14" s="174"/>
      <c r="G14" s="174"/>
      <c r="H14" s="175"/>
      <c r="I14" s="13"/>
      <c r="L14" s="303"/>
      <c r="M14" s="304"/>
      <c r="N14" s="201"/>
      <c r="O14" s="202"/>
      <c r="P14" s="202"/>
      <c r="Q14" s="202"/>
      <c r="R14" s="202"/>
      <c r="S14" s="203"/>
      <c r="AC14" s="72"/>
      <c r="AD14" s="72"/>
      <c r="AE14" s="72"/>
      <c r="AF14" s="72"/>
      <c r="AG14" s="72"/>
      <c r="AH14" s="72"/>
      <c r="AI14" s="72"/>
      <c r="AJ14" s="72"/>
      <c r="AK14" s="72"/>
    </row>
    <row r="15" spans="1:40" ht="8.25" customHeight="1" thickBot="1">
      <c r="A15" s="28"/>
      <c r="B15" s="28"/>
      <c r="C15" s="28"/>
      <c r="D15" s="28"/>
      <c r="E15" s="29"/>
      <c r="F15" s="72"/>
      <c r="G15" s="72"/>
      <c r="H15" s="72"/>
      <c r="I15" s="72"/>
      <c r="J15" s="72"/>
      <c r="K15" s="72"/>
      <c r="L15" s="72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8"/>
      <c r="AB15" s="28"/>
      <c r="AC15" s="28"/>
    </row>
    <row r="16" spans="1:40" s="34" customFormat="1" ht="72.75" customHeight="1" thickBot="1">
      <c r="A16" s="30" t="s">
        <v>458</v>
      </c>
      <c r="B16" s="31" t="s">
        <v>459</v>
      </c>
      <c r="C16" s="206" t="s">
        <v>282</v>
      </c>
      <c r="D16" s="31" t="s">
        <v>287</v>
      </c>
      <c r="E16" s="32" t="s">
        <v>460</v>
      </c>
      <c r="F16" s="88" t="s">
        <v>461</v>
      </c>
      <c r="G16" s="87" t="s">
        <v>288</v>
      </c>
      <c r="H16" s="33" t="s">
        <v>367</v>
      </c>
      <c r="I16" s="88" t="s">
        <v>420</v>
      </c>
      <c r="J16" s="275" t="s">
        <v>428</v>
      </c>
      <c r="K16" s="275" t="s">
        <v>372</v>
      </c>
      <c r="L16" s="32" t="s">
        <v>462</v>
      </c>
      <c r="M16" s="88" t="s">
        <v>384</v>
      </c>
      <c r="N16" s="127" t="s">
        <v>463</v>
      </c>
      <c r="O16" s="127" t="s">
        <v>464</v>
      </c>
      <c r="P16" s="127" t="s">
        <v>465</v>
      </c>
      <c r="Q16" s="127" t="s">
        <v>466</v>
      </c>
      <c r="R16" s="128" t="s">
        <v>393</v>
      </c>
      <c r="S16" s="128" t="s">
        <v>467</v>
      </c>
      <c r="T16" s="128" t="s">
        <v>468</v>
      </c>
      <c r="U16" s="128" t="s">
        <v>469</v>
      </c>
      <c r="V16" s="129" t="s">
        <v>394</v>
      </c>
      <c r="W16" s="276" t="s">
        <v>470</v>
      </c>
      <c r="X16" s="276" t="s">
        <v>471</v>
      </c>
      <c r="Y16" s="276" t="s">
        <v>472</v>
      </c>
      <c r="Z16" s="142" t="s">
        <v>395</v>
      </c>
      <c r="AA16" s="142" t="s">
        <v>473</v>
      </c>
      <c r="AB16" s="142" t="s">
        <v>474</v>
      </c>
      <c r="AC16" s="142" t="s">
        <v>475</v>
      </c>
      <c r="AD16" s="149" t="s">
        <v>476</v>
      </c>
      <c r="AE16" s="149" t="s">
        <v>477</v>
      </c>
      <c r="AF16" s="149" t="s">
        <v>478</v>
      </c>
      <c r="AG16" s="149" t="s">
        <v>479</v>
      </c>
      <c r="AH16" s="153" t="s">
        <v>480</v>
      </c>
      <c r="AI16" s="153" t="s">
        <v>481</v>
      </c>
      <c r="AJ16" s="153" t="s">
        <v>482</v>
      </c>
      <c r="AK16" s="153" t="s">
        <v>483</v>
      </c>
      <c r="AL16" s="32" t="s">
        <v>484</v>
      </c>
      <c r="AM16" s="31" t="s">
        <v>485</v>
      </c>
      <c r="AN16" s="115" t="s">
        <v>419</v>
      </c>
    </row>
    <row r="17" spans="1:40" ht="15" customHeight="1" thickBot="1">
      <c r="A17" s="114">
        <v>1</v>
      </c>
      <c r="B17" s="95">
        <v>2</v>
      </c>
      <c r="C17" s="229">
        <v>3</v>
      </c>
      <c r="D17" s="229">
        <v>4</v>
      </c>
      <c r="E17" s="95">
        <v>5</v>
      </c>
      <c r="F17" s="95">
        <v>6</v>
      </c>
      <c r="G17" s="95">
        <v>7</v>
      </c>
      <c r="H17" s="95">
        <v>8</v>
      </c>
      <c r="I17" s="95">
        <v>9</v>
      </c>
      <c r="J17" s="95">
        <v>10</v>
      </c>
      <c r="K17" s="95">
        <v>11</v>
      </c>
      <c r="L17" s="95">
        <v>12</v>
      </c>
      <c r="M17" s="229">
        <v>13</v>
      </c>
      <c r="N17" s="95">
        <v>14</v>
      </c>
      <c r="O17" s="95">
        <v>15</v>
      </c>
      <c r="P17" s="95">
        <v>16</v>
      </c>
      <c r="Q17" s="95">
        <v>17</v>
      </c>
      <c r="R17" s="95">
        <v>18</v>
      </c>
      <c r="S17" s="95">
        <v>19</v>
      </c>
      <c r="T17" s="95">
        <v>20</v>
      </c>
      <c r="U17" s="95">
        <v>21</v>
      </c>
      <c r="V17" s="95">
        <v>22</v>
      </c>
      <c r="W17" s="95">
        <v>23</v>
      </c>
      <c r="X17" s="95">
        <v>24</v>
      </c>
      <c r="Y17" s="95">
        <v>25</v>
      </c>
      <c r="Z17" s="95">
        <v>26</v>
      </c>
      <c r="AA17" s="95">
        <v>27</v>
      </c>
      <c r="AB17" s="95">
        <v>28</v>
      </c>
      <c r="AC17" s="95">
        <v>29</v>
      </c>
      <c r="AD17" s="95">
        <v>30</v>
      </c>
      <c r="AE17" s="95">
        <v>31</v>
      </c>
      <c r="AF17" s="95">
        <v>32</v>
      </c>
      <c r="AG17" s="95">
        <v>33</v>
      </c>
      <c r="AH17" s="95">
        <v>34</v>
      </c>
      <c r="AI17" s="95">
        <v>35</v>
      </c>
      <c r="AJ17" s="95">
        <v>36</v>
      </c>
      <c r="AK17" s="95">
        <v>37</v>
      </c>
      <c r="AL17" s="95">
        <v>38</v>
      </c>
      <c r="AM17" s="95">
        <v>39</v>
      </c>
      <c r="AN17" s="95">
        <v>40</v>
      </c>
    </row>
    <row r="18" spans="1:40" ht="21" customHeight="1">
      <c r="A18" s="35"/>
      <c r="B18" s="36"/>
      <c r="C18" s="230" t="str">
        <f>IF($B18&gt;=1,"CARPORT"," ")</f>
        <v xml:space="preserve"> </v>
      </c>
      <c r="D18" s="243"/>
      <c r="E18" s="36"/>
      <c r="F18" s="37"/>
      <c r="G18" s="38"/>
      <c r="H18" s="38"/>
      <c r="I18" s="38"/>
      <c r="J18" s="38"/>
      <c r="K18" s="244"/>
      <c r="L18" s="244"/>
      <c r="M18" s="232" t="str">
        <f t="shared" ref="M18:M28" si="0">IF($B18&gt;=1,"110/110"," ")</f>
        <v xml:space="preserve"> </v>
      </c>
      <c r="N18" s="133"/>
      <c r="O18" s="37"/>
      <c r="P18" s="37"/>
      <c r="Q18" s="134"/>
      <c r="R18" s="130"/>
      <c r="S18" s="37"/>
      <c r="T18" s="37"/>
      <c r="U18" s="139"/>
      <c r="V18" s="133"/>
      <c r="W18" s="37"/>
      <c r="X18" s="37"/>
      <c r="Y18" s="134"/>
      <c r="Z18" s="133"/>
      <c r="AA18" s="36"/>
      <c r="AB18" s="36"/>
      <c r="AC18" s="146"/>
      <c r="AD18" s="150"/>
      <c r="AE18" s="156"/>
      <c r="AF18" s="156"/>
      <c r="AG18" s="146"/>
      <c r="AH18" s="150"/>
      <c r="AI18" s="156"/>
      <c r="AJ18" s="157"/>
      <c r="AK18" s="146"/>
      <c r="AL18" s="143"/>
      <c r="AM18" s="96"/>
      <c r="AN18" s="158"/>
    </row>
    <row r="19" spans="1:40" ht="21" customHeight="1">
      <c r="A19" s="39"/>
      <c r="B19" s="40"/>
      <c r="C19" s="230" t="str">
        <f t="shared" ref="C19:C28" si="1">IF($B19&gt;=1,"CARPORT"," ")</f>
        <v xml:space="preserve"> </v>
      </c>
      <c r="D19" s="41"/>
      <c r="E19" s="40"/>
      <c r="F19" s="42"/>
      <c r="G19" s="43"/>
      <c r="H19" s="43"/>
      <c r="I19" s="43"/>
      <c r="J19" s="43"/>
      <c r="K19" s="43"/>
      <c r="L19" s="43"/>
      <c r="M19" s="233" t="str">
        <f t="shared" si="0"/>
        <v xml:space="preserve"> </v>
      </c>
      <c r="N19" s="135"/>
      <c r="O19" s="42"/>
      <c r="P19" s="42"/>
      <c r="Q19" s="136"/>
      <c r="R19" s="131"/>
      <c r="S19" s="42"/>
      <c r="T19" s="42"/>
      <c r="U19" s="140"/>
      <c r="V19" s="135"/>
      <c r="W19" s="42"/>
      <c r="X19" s="42"/>
      <c r="Y19" s="136"/>
      <c r="Z19" s="135"/>
      <c r="AA19" s="40"/>
      <c r="AB19" s="40"/>
      <c r="AC19" s="147"/>
      <c r="AD19" s="151"/>
      <c r="AE19" s="121"/>
      <c r="AF19" s="121"/>
      <c r="AG19" s="147"/>
      <c r="AH19" s="151"/>
      <c r="AI19" s="121"/>
      <c r="AJ19" s="159"/>
      <c r="AK19" s="147"/>
      <c r="AL19" s="144"/>
      <c r="AM19" s="97"/>
      <c r="AN19" s="160"/>
    </row>
    <row r="20" spans="1:40" ht="21" customHeight="1">
      <c r="A20" s="39"/>
      <c r="B20" s="40"/>
      <c r="C20" s="230" t="str">
        <f t="shared" si="1"/>
        <v xml:space="preserve"> </v>
      </c>
      <c r="D20" s="41"/>
      <c r="E20" s="40"/>
      <c r="F20" s="42"/>
      <c r="G20" s="43"/>
      <c r="H20" s="43"/>
      <c r="I20" s="43"/>
      <c r="J20" s="43"/>
      <c r="K20" s="43"/>
      <c r="L20" s="43"/>
      <c r="M20" s="233" t="str">
        <f t="shared" si="0"/>
        <v xml:space="preserve"> </v>
      </c>
      <c r="N20" s="135"/>
      <c r="O20" s="42"/>
      <c r="P20" s="42"/>
      <c r="Q20" s="136"/>
      <c r="R20" s="131"/>
      <c r="S20" s="42"/>
      <c r="T20" s="42"/>
      <c r="U20" s="140"/>
      <c r="V20" s="135"/>
      <c r="W20" s="42"/>
      <c r="X20" s="42"/>
      <c r="Y20" s="136"/>
      <c r="Z20" s="135"/>
      <c r="AA20" s="40"/>
      <c r="AB20" s="40"/>
      <c r="AC20" s="147"/>
      <c r="AD20" s="151"/>
      <c r="AE20" s="121"/>
      <c r="AF20" s="121"/>
      <c r="AG20" s="147"/>
      <c r="AH20" s="151"/>
      <c r="AI20" s="121"/>
      <c r="AJ20" s="159"/>
      <c r="AK20" s="147"/>
      <c r="AL20" s="144"/>
      <c r="AM20" s="97"/>
      <c r="AN20" s="161"/>
    </row>
    <row r="21" spans="1:40" ht="21" customHeight="1">
      <c r="A21" s="39"/>
      <c r="B21" s="40"/>
      <c r="C21" s="230" t="str">
        <f t="shared" si="1"/>
        <v xml:space="preserve"> </v>
      </c>
      <c r="D21" s="41"/>
      <c r="E21" s="40"/>
      <c r="F21" s="42"/>
      <c r="G21" s="43"/>
      <c r="H21" s="43"/>
      <c r="I21" s="43"/>
      <c r="J21" s="43"/>
      <c r="K21" s="43"/>
      <c r="L21" s="43"/>
      <c r="M21" s="233" t="str">
        <f t="shared" si="0"/>
        <v xml:space="preserve"> </v>
      </c>
      <c r="N21" s="135"/>
      <c r="O21" s="42"/>
      <c r="P21" s="42"/>
      <c r="Q21" s="136"/>
      <c r="R21" s="131"/>
      <c r="S21" s="42"/>
      <c r="T21" s="42"/>
      <c r="U21" s="140"/>
      <c r="V21" s="135"/>
      <c r="W21" s="42"/>
      <c r="X21" s="42"/>
      <c r="Y21" s="136"/>
      <c r="Z21" s="135"/>
      <c r="AA21" s="40"/>
      <c r="AB21" s="40"/>
      <c r="AC21" s="147"/>
      <c r="AD21" s="151"/>
      <c r="AE21" s="121"/>
      <c r="AF21" s="121"/>
      <c r="AG21" s="147"/>
      <c r="AH21" s="151"/>
      <c r="AI21" s="121"/>
      <c r="AJ21" s="159"/>
      <c r="AK21" s="147"/>
      <c r="AL21" s="144"/>
      <c r="AM21" s="97"/>
      <c r="AN21" s="160"/>
    </row>
    <row r="22" spans="1:40" ht="21" customHeight="1">
      <c r="A22" s="39"/>
      <c r="B22" s="40"/>
      <c r="C22" s="230" t="str">
        <f t="shared" si="1"/>
        <v xml:space="preserve"> </v>
      </c>
      <c r="D22" s="41"/>
      <c r="E22" s="40"/>
      <c r="F22" s="42"/>
      <c r="G22" s="43"/>
      <c r="H22" s="43"/>
      <c r="I22" s="43"/>
      <c r="J22" s="43"/>
      <c r="K22" s="43"/>
      <c r="L22" s="43"/>
      <c r="M22" s="233" t="str">
        <f t="shared" si="0"/>
        <v xml:space="preserve"> </v>
      </c>
      <c r="N22" s="135"/>
      <c r="O22" s="42"/>
      <c r="P22" s="42"/>
      <c r="Q22" s="136"/>
      <c r="R22" s="131"/>
      <c r="S22" s="42"/>
      <c r="T22" s="42"/>
      <c r="U22" s="140"/>
      <c r="V22" s="135"/>
      <c r="W22" s="42"/>
      <c r="X22" s="42"/>
      <c r="Y22" s="136"/>
      <c r="Z22" s="135"/>
      <c r="AA22" s="40"/>
      <c r="AB22" s="40"/>
      <c r="AC22" s="147"/>
      <c r="AD22" s="151"/>
      <c r="AE22" s="121"/>
      <c r="AF22" s="121"/>
      <c r="AG22" s="147"/>
      <c r="AH22" s="151"/>
      <c r="AI22" s="121"/>
      <c r="AJ22" s="159"/>
      <c r="AK22" s="147"/>
      <c r="AL22" s="144"/>
      <c r="AM22" s="97"/>
      <c r="AN22" s="161"/>
    </row>
    <row r="23" spans="1:40" ht="21" customHeight="1">
      <c r="A23" s="39"/>
      <c r="B23" s="40"/>
      <c r="C23" s="230" t="str">
        <f t="shared" si="1"/>
        <v xml:space="preserve"> </v>
      </c>
      <c r="D23" s="41"/>
      <c r="E23" s="40"/>
      <c r="F23" s="42"/>
      <c r="G23" s="43"/>
      <c r="H23" s="43"/>
      <c r="I23" s="43"/>
      <c r="J23" s="43"/>
      <c r="K23" s="43"/>
      <c r="L23" s="43"/>
      <c r="M23" s="233" t="str">
        <f t="shared" si="0"/>
        <v xml:space="preserve"> </v>
      </c>
      <c r="N23" s="135"/>
      <c r="O23" s="42"/>
      <c r="P23" s="42"/>
      <c r="Q23" s="136"/>
      <c r="R23" s="131"/>
      <c r="S23" s="42"/>
      <c r="T23" s="42"/>
      <c r="U23" s="140"/>
      <c r="V23" s="135"/>
      <c r="W23" s="42"/>
      <c r="X23" s="42"/>
      <c r="Y23" s="136"/>
      <c r="Z23" s="135"/>
      <c r="AA23" s="40"/>
      <c r="AB23" s="40"/>
      <c r="AC23" s="147"/>
      <c r="AD23" s="151"/>
      <c r="AE23" s="121"/>
      <c r="AF23" s="121"/>
      <c r="AG23" s="147"/>
      <c r="AH23" s="151"/>
      <c r="AI23" s="121"/>
      <c r="AJ23" s="159"/>
      <c r="AK23" s="147"/>
      <c r="AL23" s="144"/>
      <c r="AM23" s="97"/>
      <c r="AN23" s="160"/>
    </row>
    <row r="24" spans="1:40" ht="21" customHeight="1">
      <c r="A24" s="39"/>
      <c r="B24" s="40"/>
      <c r="C24" s="230" t="str">
        <f t="shared" si="1"/>
        <v xml:space="preserve"> </v>
      </c>
      <c r="D24" s="41"/>
      <c r="E24" s="40"/>
      <c r="F24" s="42"/>
      <c r="G24" s="43"/>
      <c r="H24" s="43"/>
      <c r="I24" s="43"/>
      <c r="J24" s="43"/>
      <c r="K24" s="43"/>
      <c r="L24" s="43"/>
      <c r="M24" s="233" t="str">
        <f t="shared" si="0"/>
        <v xml:space="preserve"> </v>
      </c>
      <c r="N24" s="135"/>
      <c r="O24" s="42"/>
      <c r="P24" s="42"/>
      <c r="Q24" s="136"/>
      <c r="R24" s="131"/>
      <c r="S24" s="42"/>
      <c r="T24" s="42"/>
      <c r="U24" s="140"/>
      <c r="V24" s="135"/>
      <c r="W24" s="42"/>
      <c r="X24" s="42"/>
      <c r="Y24" s="136"/>
      <c r="Z24" s="135"/>
      <c r="AA24" s="40"/>
      <c r="AB24" s="40"/>
      <c r="AC24" s="147"/>
      <c r="AD24" s="151"/>
      <c r="AE24" s="121"/>
      <c r="AF24" s="121"/>
      <c r="AG24" s="147"/>
      <c r="AH24" s="151"/>
      <c r="AI24" s="121"/>
      <c r="AJ24" s="159"/>
      <c r="AK24" s="147"/>
      <c r="AL24" s="144"/>
      <c r="AM24" s="97"/>
      <c r="AN24" s="161"/>
    </row>
    <row r="25" spans="1:40" ht="21" customHeight="1">
      <c r="A25" s="39"/>
      <c r="B25" s="40"/>
      <c r="C25" s="230" t="str">
        <f t="shared" si="1"/>
        <v xml:space="preserve"> </v>
      </c>
      <c r="D25" s="41"/>
      <c r="E25" s="40"/>
      <c r="F25" s="42"/>
      <c r="G25" s="43"/>
      <c r="H25" s="43"/>
      <c r="I25" s="43"/>
      <c r="J25" s="43"/>
      <c r="K25" s="43"/>
      <c r="L25" s="43"/>
      <c r="M25" s="233" t="str">
        <f t="shared" si="0"/>
        <v xml:space="preserve"> </v>
      </c>
      <c r="N25" s="135"/>
      <c r="O25" s="42"/>
      <c r="P25" s="42"/>
      <c r="Q25" s="136"/>
      <c r="R25" s="131"/>
      <c r="S25" s="42"/>
      <c r="T25" s="42"/>
      <c r="U25" s="140"/>
      <c r="V25" s="135"/>
      <c r="W25" s="42"/>
      <c r="X25" s="42"/>
      <c r="Y25" s="136"/>
      <c r="Z25" s="135"/>
      <c r="AA25" s="40"/>
      <c r="AB25" s="40"/>
      <c r="AC25" s="147"/>
      <c r="AD25" s="151"/>
      <c r="AE25" s="121"/>
      <c r="AF25" s="121"/>
      <c r="AG25" s="147"/>
      <c r="AH25" s="151"/>
      <c r="AI25" s="121"/>
      <c r="AJ25" s="159"/>
      <c r="AK25" s="147"/>
      <c r="AL25" s="144"/>
      <c r="AM25" s="97"/>
      <c r="AN25" s="160"/>
    </row>
    <row r="26" spans="1:40" ht="21" customHeight="1">
      <c r="A26" s="39"/>
      <c r="B26" s="40"/>
      <c r="C26" s="230" t="str">
        <f t="shared" si="1"/>
        <v xml:space="preserve"> </v>
      </c>
      <c r="D26" s="41"/>
      <c r="E26" s="40"/>
      <c r="F26" s="42"/>
      <c r="G26" s="43"/>
      <c r="H26" s="43"/>
      <c r="I26" s="43"/>
      <c r="J26" s="43"/>
      <c r="K26" s="43"/>
      <c r="L26" s="43"/>
      <c r="M26" s="233" t="str">
        <f t="shared" si="0"/>
        <v xml:space="preserve"> </v>
      </c>
      <c r="N26" s="135"/>
      <c r="O26" s="42"/>
      <c r="P26" s="42"/>
      <c r="Q26" s="136"/>
      <c r="R26" s="131"/>
      <c r="S26" s="42"/>
      <c r="T26" s="42"/>
      <c r="U26" s="140"/>
      <c r="V26" s="135"/>
      <c r="W26" s="42"/>
      <c r="X26" s="42"/>
      <c r="Y26" s="136"/>
      <c r="Z26" s="135"/>
      <c r="AA26" s="40"/>
      <c r="AB26" s="40"/>
      <c r="AC26" s="147"/>
      <c r="AD26" s="151"/>
      <c r="AE26" s="121"/>
      <c r="AF26" s="121"/>
      <c r="AG26" s="147"/>
      <c r="AH26" s="151"/>
      <c r="AI26" s="121"/>
      <c r="AJ26" s="159"/>
      <c r="AK26" s="147"/>
      <c r="AL26" s="144"/>
      <c r="AM26" s="97"/>
      <c r="AN26" s="161"/>
    </row>
    <row r="27" spans="1:40" ht="21" customHeight="1">
      <c r="A27" s="39"/>
      <c r="B27" s="40"/>
      <c r="C27" s="230" t="str">
        <f t="shared" si="1"/>
        <v xml:space="preserve"> </v>
      </c>
      <c r="D27" s="41"/>
      <c r="E27" s="40"/>
      <c r="F27" s="42"/>
      <c r="G27" s="43"/>
      <c r="H27" s="43"/>
      <c r="I27" s="43"/>
      <c r="J27" s="43"/>
      <c r="K27" s="43"/>
      <c r="L27" s="43"/>
      <c r="M27" s="233" t="str">
        <f t="shared" si="0"/>
        <v xml:space="preserve"> </v>
      </c>
      <c r="N27" s="135"/>
      <c r="O27" s="42"/>
      <c r="P27" s="42"/>
      <c r="Q27" s="136"/>
      <c r="R27" s="131"/>
      <c r="S27" s="42"/>
      <c r="T27" s="42"/>
      <c r="U27" s="140"/>
      <c r="V27" s="135"/>
      <c r="W27" s="42"/>
      <c r="X27" s="42"/>
      <c r="Y27" s="136"/>
      <c r="Z27" s="135"/>
      <c r="AA27" s="40"/>
      <c r="AB27" s="40"/>
      <c r="AC27" s="147"/>
      <c r="AD27" s="151"/>
      <c r="AE27" s="121"/>
      <c r="AF27" s="121"/>
      <c r="AG27" s="147"/>
      <c r="AH27" s="151"/>
      <c r="AI27" s="121"/>
      <c r="AJ27" s="159"/>
      <c r="AK27" s="147"/>
      <c r="AL27" s="144"/>
      <c r="AM27" s="154"/>
      <c r="AN27" s="147"/>
    </row>
    <row r="28" spans="1:40" ht="21" customHeight="1" thickBot="1">
      <c r="A28" s="116"/>
      <c r="B28" s="117"/>
      <c r="C28" s="231" t="str">
        <f t="shared" si="1"/>
        <v xml:space="preserve"> </v>
      </c>
      <c r="D28" s="118"/>
      <c r="E28" s="117"/>
      <c r="F28" s="119"/>
      <c r="G28" s="120"/>
      <c r="H28" s="120"/>
      <c r="I28" s="120"/>
      <c r="J28" s="120"/>
      <c r="K28" s="120"/>
      <c r="L28" s="120"/>
      <c r="M28" s="234" t="str">
        <f t="shared" si="0"/>
        <v xml:space="preserve"> </v>
      </c>
      <c r="N28" s="137"/>
      <c r="O28" s="119"/>
      <c r="P28" s="119"/>
      <c r="Q28" s="138"/>
      <c r="R28" s="132"/>
      <c r="S28" s="119"/>
      <c r="T28" s="119"/>
      <c r="U28" s="141"/>
      <c r="V28" s="137"/>
      <c r="W28" s="119"/>
      <c r="X28" s="119"/>
      <c r="Y28" s="138"/>
      <c r="Z28" s="137"/>
      <c r="AA28" s="117"/>
      <c r="AB28" s="117"/>
      <c r="AC28" s="148"/>
      <c r="AD28" s="152"/>
      <c r="AE28" s="122"/>
      <c r="AF28" s="122"/>
      <c r="AG28" s="148"/>
      <c r="AH28" s="152"/>
      <c r="AI28" s="122"/>
      <c r="AJ28" s="162"/>
      <c r="AK28" s="148"/>
      <c r="AL28" s="145"/>
      <c r="AM28" s="163"/>
      <c r="AN28" s="164"/>
    </row>
    <row r="29" spans="1:40" ht="15" customHeight="1">
      <c r="A29" s="281" t="s">
        <v>447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3"/>
    </row>
    <row r="30" spans="1:40" ht="15" customHeight="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4"/>
    </row>
    <row r="31" spans="1:40" ht="15" customHeight="1" thickBot="1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1"/>
    </row>
    <row r="32" spans="1:40" ht="23.25">
      <c r="A32" s="60" t="s">
        <v>435</v>
      </c>
      <c r="B32" s="13"/>
      <c r="C32" s="13"/>
      <c r="D32" s="13"/>
      <c r="E32" s="13"/>
      <c r="F32" s="44"/>
      <c r="G32" s="45"/>
      <c r="H32" s="45"/>
      <c r="I32" s="45"/>
      <c r="J32" s="45"/>
      <c r="K32" s="45"/>
      <c r="L32" s="45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8"/>
      <c r="AB32" s="28"/>
      <c r="AC32" s="28"/>
    </row>
    <row r="33" spans="1:35" ht="15" customHeight="1">
      <c r="A33" s="226" t="s">
        <v>436</v>
      </c>
      <c r="B33" s="13"/>
      <c r="C33" s="13"/>
      <c r="D33" s="13"/>
      <c r="E33" s="13"/>
      <c r="F33" s="44"/>
      <c r="H33" s="45"/>
      <c r="I33" s="45"/>
      <c r="J33" s="46"/>
      <c r="K33" s="46"/>
      <c r="L33" s="45"/>
      <c r="M33" s="46"/>
      <c r="N33" s="27"/>
      <c r="R33" s="270" t="s">
        <v>430</v>
      </c>
      <c r="S33" s="224"/>
      <c r="T33" s="225"/>
      <c r="U33" s="238"/>
      <c r="V33" s="238"/>
      <c r="W33" s="225"/>
      <c r="X33" s="236"/>
      <c r="Y33" s="223" t="s">
        <v>431</v>
      </c>
      <c r="Z33" s="224"/>
      <c r="AA33" s="237"/>
      <c r="AB33" s="237"/>
      <c r="AC33" s="225"/>
      <c r="AE33" s="226"/>
      <c r="AF33" s="235"/>
      <c r="AG33" s="226"/>
      <c r="AH33" s="226"/>
      <c r="AI33" s="226"/>
    </row>
    <row r="34" spans="1:35" ht="15" customHeight="1">
      <c r="A34" s="307" t="s">
        <v>437</v>
      </c>
      <c r="B34" s="307"/>
      <c r="C34" s="307"/>
      <c r="D34" s="307"/>
      <c r="E34" s="307"/>
      <c r="F34" s="307"/>
      <c r="G34" s="307"/>
      <c r="H34" s="209" t="s">
        <v>438</v>
      </c>
      <c r="I34" s="45"/>
      <c r="J34" s="46"/>
      <c r="K34" s="46"/>
      <c r="L34" s="91"/>
      <c r="M34" s="46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8"/>
      <c r="AB34" s="28"/>
      <c r="AC34" s="28"/>
      <c r="AE34" s="226"/>
      <c r="AF34" s="226"/>
      <c r="AG34" s="226"/>
      <c r="AH34" s="226"/>
      <c r="AI34" s="226"/>
    </row>
    <row r="35" spans="1:35" s="13" customFormat="1" ht="15" customHeight="1">
      <c r="A35" s="307"/>
      <c r="B35" s="307"/>
      <c r="C35" s="307"/>
      <c r="D35" s="307"/>
      <c r="E35" s="307"/>
      <c r="F35" s="307"/>
      <c r="G35" s="307"/>
      <c r="H35" s="209" t="s">
        <v>439</v>
      </c>
      <c r="I35" s="45"/>
      <c r="J35" s="59"/>
      <c r="K35" s="59"/>
      <c r="L35" s="45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28"/>
      <c r="AB35" s="28"/>
      <c r="AC35" s="28"/>
      <c r="AE35" s="50"/>
      <c r="AF35" s="50"/>
      <c r="AG35" s="50"/>
      <c r="AH35" s="50"/>
      <c r="AI35" s="50"/>
    </row>
    <row r="36" spans="1:35" s="13" customFormat="1" ht="15" customHeight="1">
      <c r="A36" s="307"/>
      <c r="B36" s="307"/>
      <c r="C36" s="307"/>
      <c r="D36" s="307"/>
      <c r="E36" s="307"/>
      <c r="F36" s="307"/>
      <c r="G36" s="307"/>
      <c r="H36" s="45"/>
      <c r="I36" s="45"/>
      <c r="J36" s="86"/>
      <c r="K36" s="86"/>
      <c r="L36" s="45"/>
      <c r="M36" s="59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28"/>
      <c r="AB36" s="28"/>
      <c r="AC36" s="28"/>
    </row>
    <row r="37" spans="1:35" s="13" customFormat="1" ht="15" customHeight="1">
      <c r="A37" s="273" t="s">
        <v>440</v>
      </c>
      <c r="F37" s="44"/>
      <c r="G37" s="45"/>
      <c r="H37" s="45"/>
      <c r="I37" s="45"/>
      <c r="J37" s="86"/>
      <c r="K37" s="86"/>
      <c r="L37" s="45"/>
      <c r="M37" s="59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28"/>
      <c r="AB37" s="28"/>
      <c r="AC37" s="28"/>
    </row>
    <row r="38" spans="1:35" s="13" customFormat="1" ht="15" customHeight="1">
      <c r="A38" s="50" t="s">
        <v>441</v>
      </c>
      <c r="F38" s="44"/>
      <c r="G38" s="45"/>
      <c r="H38" s="45"/>
      <c r="I38" s="45"/>
      <c r="J38" s="86"/>
      <c r="K38" s="86"/>
      <c r="L38" s="45"/>
      <c r="M38" s="59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28"/>
      <c r="AB38" s="28"/>
      <c r="AC38" s="28"/>
    </row>
    <row r="39" spans="1:35" s="13" customFormat="1" ht="15" customHeight="1">
      <c r="A39" s="50" t="s">
        <v>442</v>
      </c>
      <c r="F39" s="44"/>
      <c r="G39" s="45"/>
      <c r="H39" s="45"/>
      <c r="I39" s="45"/>
      <c r="J39" s="46"/>
      <c r="K39" s="46"/>
      <c r="L39" s="45"/>
      <c r="M39" s="59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28"/>
      <c r="AB39" s="28"/>
      <c r="AC39" s="28"/>
    </row>
    <row r="40" spans="1:35" s="13" customFormat="1" ht="15" customHeight="1">
      <c r="A40" s="50" t="s">
        <v>443</v>
      </c>
      <c r="F40" s="44"/>
      <c r="G40" s="45"/>
      <c r="H40" s="45"/>
      <c r="I40" s="45"/>
      <c r="J40" s="46"/>
      <c r="K40" s="46"/>
      <c r="L40" s="45"/>
      <c r="M40" s="46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28"/>
      <c r="AB40" s="28"/>
      <c r="AC40" s="28"/>
    </row>
    <row r="41" spans="1:35" ht="15" customHeight="1">
      <c r="B41" s="13"/>
      <c r="C41" s="13"/>
      <c r="D41" s="13"/>
      <c r="E41" s="13"/>
      <c r="F41" s="44"/>
      <c r="G41" s="45"/>
      <c r="H41" s="45"/>
      <c r="I41" s="45"/>
      <c r="J41" s="49"/>
      <c r="K41" s="49"/>
      <c r="L41" s="45"/>
      <c r="M41" s="49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8"/>
      <c r="AB41" s="28"/>
      <c r="AC41" s="28"/>
    </row>
    <row r="42" spans="1:35" s="50" customFormat="1" ht="15" customHeight="1">
      <c r="A42" s="205"/>
      <c r="F42" s="51"/>
      <c r="G42" s="51"/>
      <c r="J42" s="67"/>
      <c r="K42" s="67"/>
      <c r="L42" s="51"/>
      <c r="M42" s="51"/>
      <c r="N42" s="51"/>
      <c r="O42" s="51"/>
      <c r="P42" s="51"/>
      <c r="Q42" s="51"/>
      <c r="R42" s="51"/>
      <c r="S42" s="51"/>
      <c r="T42" s="51"/>
      <c r="U42" s="52"/>
      <c r="V42" s="52"/>
      <c r="W42" s="52"/>
      <c r="X42" s="52"/>
      <c r="Y42" s="52"/>
      <c r="Z42" s="52"/>
      <c r="AA42" s="53"/>
      <c r="AB42" s="53"/>
      <c r="AC42" s="53"/>
    </row>
    <row r="43" spans="1:35" s="13" customFormat="1" ht="15" customHeight="1">
      <c r="A43" s="274" t="s">
        <v>444</v>
      </c>
      <c r="F43" s="51"/>
      <c r="G43" s="51"/>
      <c r="L43" s="51"/>
      <c r="M43" s="51"/>
      <c r="N43" s="51"/>
      <c r="O43" s="51"/>
      <c r="P43" s="51"/>
      <c r="Q43" s="51"/>
      <c r="R43" s="51"/>
      <c r="S43" s="51"/>
      <c r="T43" s="51"/>
      <c r="U43" s="47"/>
      <c r="V43" s="47"/>
      <c r="W43" s="47"/>
      <c r="X43" s="47"/>
      <c r="Y43" s="47"/>
      <c r="Z43" s="47"/>
      <c r="AA43" s="28"/>
      <c r="AB43" s="28"/>
      <c r="AC43" s="28"/>
    </row>
    <row r="44" spans="1:35" ht="15" customHeight="1">
      <c r="A44" s="61" t="s">
        <v>445</v>
      </c>
      <c r="B44" s="46"/>
      <c r="C44" s="46"/>
      <c r="D44" s="46"/>
      <c r="E44" s="46"/>
      <c r="F44" s="51"/>
      <c r="G44" s="51"/>
      <c r="L44" s="51"/>
      <c r="M44" s="51"/>
      <c r="N44" s="51"/>
      <c r="O44" s="51"/>
      <c r="P44" s="51"/>
      <c r="Q44" s="51"/>
      <c r="R44" s="51"/>
      <c r="S44" s="51"/>
      <c r="T44" s="51"/>
      <c r="U44" s="68"/>
      <c r="V44" s="68"/>
      <c r="W44" s="68"/>
      <c r="X44" s="68"/>
      <c r="Y44" s="284"/>
      <c r="Z44" s="284"/>
    </row>
    <row r="45" spans="1:35" ht="15" customHeight="1">
      <c r="A45" s="61" t="s">
        <v>446</v>
      </c>
      <c r="B45" s="46"/>
      <c r="C45" s="46"/>
      <c r="D45" s="46"/>
      <c r="E45" s="46"/>
      <c r="F45" s="51"/>
      <c r="G45" s="51"/>
      <c r="L45" s="51"/>
      <c r="M45" s="51"/>
      <c r="N45" s="51"/>
      <c r="O45" s="51"/>
      <c r="P45" s="51"/>
      <c r="Q45" s="51"/>
      <c r="R45" s="51"/>
      <c r="S45" s="51"/>
      <c r="T45" s="51"/>
    </row>
    <row r="46" spans="1:35" ht="15" customHeight="1">
      <c r="A46" s="205"/>
      <c r="B46" s="59"/>
      <c r="C46" s="59"/>
      <c r="D46" s="59"/>
      <c r="E46" s="51"/>
      <c r="F46" s="51"/>
      <c r="L46" s="51"/>
      <c r="M46" s="51"/>
      <c r="N46" s="51"/>
      <c r="O46" s="51"/>
      <c r="P46" s="51"/>
      <c r="Q46" s="51"/>
      <c r="R46" s="51"/>
      <c r="S46" s="51"/>
      <c r="T46" s="51"/>
    </row>
    <row r="47" spans="1:35" ht="15" customHeight="1">
      <c r="A47" s="205"/>
      <c r="B47" s="59"/>
      <c r="C47" s="59"/>
      <c r="D47" s="59"/>
      <c r="E47" s="51"/>
      <c r="F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35" ht="15" customHeight="1">
      <c r="B48" s="59"/>
      <c r="C48" s="59"/>
      <c r="D48" s="59"/>
      <c r="E48" s="51"/>
      <c r="F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1:23" ht="15" customHeight="1">
      <c r="B49" s="59"/>
      <c r="C49" s="59"/>
      <c r="D49" s="59"/>
      <c r="E49" s="51"/>
      <c r="F49" s="51"/>
      <c r="L49" s="51"/>
      <c r="M49" s="51"/>
      <c r="N49" s="51"/>
      <c r="O49" s="51"/>
      <c r="P49" s="51"/>
      <c r="Q49" s="51"/>
      <c r="R49" s="51"/>
      <c r="S49" s="51"/>
      <c r="T49" s="51"/>
    </row>
    <row r="50" spans="1:23" ht="15" customHeight="1">
      <c r="A50" s="208"/>
      <c r="B50" s="59"/>
      <c r="C50" s="59"/>
      <c r="D50" s="59"/>
      <c r="E50" s="51"/>
      <c r="F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1:23" ht="15" customHeight="1">
      <c r="A51" s="208"/>
      <c r="B51" s="59"/>
      <c r="D51" s="59"/>
      <c r="E51" s="51"/>
      <c r="F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1:23" ht="15" customHeight="1">
      <c r="A52" s="208"/>
      <c r="B52" s="59"/>
      <c r="D52" s="59"/>
      <c r="E52" s="51"/>
      <c r="F52" s="51"/>
      <c r="L52" s="51"/>
      <c r="M52" s="51"/>
      <c r="N52" s="51"/>
      <c r="O52" s="51"/>
      <c r="P52" s="51"/>
      <c r="Q52" s="51"/>
      <c r="R52" s="51"/>
      <c r="S52" s="51"/>
      <c r="T52" s="51"/>
    </row>
    <row r="53" spans="1:23" ht="15" customHeight="1">
      <c r="A53" s="208"/>
      <c r="B53" s="59"/>
      <c r="C53" s="59"/>
      <c r="D53" s="59"/>
      <c r="E53" s="51"/>
      <c r="F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3" ht="15" customHeight="1">
      <c r="B54" s="59"/>
      <c r="C54" s="59"/>
      <c r="D54" s="59"/>
      <c r="E54" s="51"/>
      <c r="F54" s="51"/>
      <c r="L54" s="51"/>
      <c r="M54" s="51"/>
      <c r="N54" s="51"/>
      <c r="O54" s="51"/>
      <c r="P54" s="51"/>
      <c r="Q54" s="51"/>
      <c r="R54" s="51"/>
      <c r="S54" s="51"/>
      <c r="T54" s="51"/>
    </row>
    <row r="55" spans="1:23" ht="15" customHeight="1">
      <c r="B55" s="59"/>
      <c r="C55" s="59"/>
      <c r="D55" s="59"/>
      <c r="E55" s="51"/>
      <c r="F55" s="51"/>
      <c r="L55" s="51"/>
      <c r="M55" s="51"/>
      <c r="N55" s="51"/>
      <c r="O55" s="51"/>
      <c r="R55" s="223" t="s">
        <v>429</v>
      </c>
      <c r="S55" s="214"/>
      <c r="T55" s="214"/>
      <c r="U55" s="214"/>
      <c r="V55" s="214"/>
      <c r="W55" s="225"/>
    </row>
    <row r="56" spans="1:23" ht="15" customHeight="1">
      <c r="B56" s="59"/>
      <c r="C56" s="59"/>
      <c r="D56" s="59"/>
      <c r="E56" s="51"/>
      <c r="F56" s="51"/>
      <c r="L56" s="51"/>
      <c r="M56" s="51"/>
      <c r="N56" s="51"/>
      <c r="O56" s="51"/>
      <c r="P56" s="54"/>
      <c r="Q56" s="54"/>
      <c r="R56" s="54"/>
      <c r="S56" s="54"/>
      <c r="T56" s="54"/>
      <c r="U56" s="54"/>
      <c r="V56" s="54"/>
    </row>
    <row r="57" spans="1:23" ht="15" customHeight="1">
      <c r="B57" s="59"/>
      <c r="C57" s="59"/>
      <c r="D57" s="59"/>
      <c r="E57" s="51"/>
      <c r="F57" s="51"/>
      <c r="L57" s="51"/>
      <c r="M57" s="51"/>
      <c r="N57" s="51"/>
      <c r="O57" s="51"/>
      <c r="P57" s="51"/>
      <c r="Q57" s="51"/>
      <c r="R57" s="51"/>
      <c r="S57" s="51"/>
      <c r="T57" s="51"/>
    </row>
    <row r="58" spans="1:23" ht="15" customHeight="1">
      <c r="B58" s="59"/>
      <c r="C58" s="59"/>
      <c r="D58" s="59"/>
      <c r="E58" s="51"/>
      <c r="F58" s="51"/>
      <c r="L58" s="51"/>
      <c r="M58" s="51"/>
      <c r="N58" s="51"/>
      <c r="O58" s="51"/>
      <c r="P58" s="51"/>
      <c r="Q58" s="51"/>
      <c r="R58" s="51"/>
      <c r="S58" s="51"/>
      <c r="T58" s="51"/>
    </row>
    <row r="59" spans="1:23" ht="15" customHeight="1">
      <c r="B59" s="59"/>
      <c r="C59" s="59"/>
      <c r="D59" s="59"/>
      <c r="E59" s="51"/>
      <c r="F59" s="51"/>
      <c r="L59" s="51"/>
      <c r="M59" s="51"/>
      <c r="N59" s="51"/>
      <c r="O59" s="51"/>
      <c r="W59" s="54"/>
    </row>
    <row r="60" spans="1:23" ht="15" customHeight="1">
      <c r="B60" s="59"/>
      <c r="C60" s="59"/>
      <c r="D60" s="59"/>
      <c r="E60" s="51"/>
      <c r="F60" s="51"/>
      <c r="L60" s="51"/>
      <c r="M60" s="51"/>
      <c r="N60" s="51"/>
      <c r="O60" s="51"/>
      <c r="W60" s="54"/>
    </row>
    <row r="61" spans="1:23" ht="15" customHeight="1">
      <c r="B61" s="59"/>
      <c r="C61" s="59"/>
      <c r="D61" s="59"/>
      <c r="E61" s="51"/>
      <c r="F61" s="51"/>
      <c r="L61" s="51"/>
      <c r="M61" s="51"/>
      <c r="N61" s="51"/>
      <c r="O61" s="51"/>
      <c r="P61" s="54"/>
      <c r="Q61" s="54"/>
      <c r="R61" s="54"/>
      <c r="S61" s="54"/>
      <c r="T61" s="54"/>
      <c r="U61" s="54"/>
      <c r="V61" s="54"/>
      <c r="W61" s="54"/>
    </row>
    <row r="62" spans="1:23" ht="15" customHeight="1">
      <c r="B62" s="59"/>
      <c r="C62" s="59"/>
      <c r="D62" s="59"/>
      <c r="E62" s="51"/>
      <c r="F62" s="51"/>
      <c r="L62" s="51"/>
      <c r="M62" s="51"/>
      <c r="N62" s="51"/>
      <c r="O62" s="51"/>
      <c r="P62" s="54"/>
      <c r="Q62" s="54"/>
      <c r="R62" s="54"/>
      <c r="S62" s="54"/>
      <c r="T62" s="54"/>
      <c r="U62" s="54"/>
      <c r="V62" s="54"/>
      <c r="W62" s="54"/>
    </row>
    <row r="63" spans="1:23" ht="15" customHeight="1">
      <c r="B63" s="59"/>
      <c r="C63" s="59"/>
      <c r="D63" s="59"/>
      <c r="E63" s="51"/>
      <c r="F63" s="51"/>
      <c r="L63" s="51"/>
      <c r="M63" s="51"/>
      <c r="N63" s="51"/>
      <c r="O63" s="51"/>
      <c r="P63" s="54"/>
      <c r="Q63" s="54"/>
      <c r="R63" s="54"/>
      <c r="S63" s="54"/>
      <c r="T63" s="54"/>
      <c r="U63" s="54"/>
      <c r="V63" s="54"/>
      <c r="W63" s="54"/>
    </row>
    <row r="64" spans="1:23" ht="15" customHeight="1">
      <c r="B64" s="59"/>
      <c r="C64" s="59"/>
      <c r="D64" s="59"/>
      <c r="E64" s="51"/>
      <c r="F64" s="51"/>
      <c r="L64" s="51"/>
      <c r="M64" s="51"/>
      <c r="N64" s="51"/>
      <c r="O64" s="51"/>
      <c r="P64" s="54"/>
      <c r="Q64" s="54"/>
      <c r="R64" s="54"/>
      <c r="S64" s="54"/>
      <c r="T64" s="54"/>
      <c r="U64" s="54"/>
      <c r="V64" s="54"/>
      <c r="W64" s="54"/>
    </row>
    <row r="65" spans="1:40" ht="15" customHeight="1">
      <c r="B65" s="59"/>
      <c r="C65" s="59"/>
      <c r="D65" s="59"/>
      <c r="E65" s="51"/>
      <c r="F65" s="51"/>
      <c r="L65" s="51"/>
      <c r="M65" s="51"/>
      <c r="N65" s="51"/>
      <c r="O65" s="51"/>
      <c r="P65" s="54"/>
      <c r="Q65" s="54"/>
      <c r="R65" s="54"/>
      <c r="S65" s="54"/>
      <c r="T65" s="54"/>
      <c r="U65" s="54"/>
      <c r="V65" s="54"/>
      <c r="W65" s="54"/>
    </row>
    <row r="66" spans="1:40" ht="15" customHeight="1">
      <c r="B66" s="59"/>
      <c r="C66" s="59"/>
      <c r="D66" s="59"/>
      <c r="E66" s="51"/>
      <c r="F66" s="51"/>
      <c r="L66" s="51"/>
      <c r="M66" s="51"/>
      <c r="N66" s="51"/>
      <c r="O66" s="51"/>
      <c r="P66" s="54"/>
      <c r="Q66" s="54"/>
      <c r="R66" s="54"/>
      <c r="S66" s="54"/>
      <c r="T66" s="54"/>
      <c r="U66" s="54"/>
      <c r="V66" s="54"/>
      <c r="W66" s="54"/>
    </row>
    <row r="67" spans="1:40" ht="15" customHeight="1">
      <c r="A67" s="58" t="s">
        <v>499</v>
      </c>
      <c r="E67" s="26" t="s">
        <v>432</v>
      </c>
      <c r="Q67" s="54"/>
      <c r="R67" s="54"/>
      <c r="S67" s="54"/>
      <c r="T67" s="54"/>
      <c r="U67" s="54"/>
    </row>
    <row r="68" spans="1:40" ht="15" customHeight="1">
      <c r="C68" s="28"/>
      <c r="F68" s="271" t="s">
        <v>433</v>
      </c>
      <c r="K68" s="272" t="s">
        <v>434</v>
      </c>
      <c r="Q68" s="222"/>
      <c r="R68" s="222"/>
      <c r="S68" s="222"/>
      <c r="T68" s="222"/>
      <c r="U68" s="222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</row>
    <row r="69" spans="1:40" ht="15" customHeight="1">
      <c r="P69" s="54"/>
      <c r="Q69" s="54"/>
      <c r="R69" s="105"/>
      <c r="S69" s="54"/>
      <c r="T69" s="54"/>
      <c r="U69" s="54"/>
      <c r="V69" s="54"/>
      <c r="W69" s="54"/>
    </row>
    <row r="70" spans="1:40" ht="15" customHeight="1">
      <c r="P70" s="54"/>
      <c r="Q70" s="54"/>
      <c r="R70" s="105"/>
      <c r="S70" s="54"/>
      <c r="T70" s="54"/>
      <c r="U70" s="54"/>
      <c r="V70" s="54"/>
      <c r="W70" s="54"/>
    </row>
    <row r="71" spans="1:40">
      <c r="P71" s="54"/>
      <c r="Q71" s="54"/>
      <c r="R71" s="105"/>
      <c r="S71" s="54"/>
      <c r="T71" s="54"/>
      <c r="U71" s="54"/>
      <c r="V71" s="54"/>
      <c r="W71" s="54"/>
    </row>
    <row r="72" spans="1:40">
      <c r="P72" s="54"/>
      <c r="Q72" s="54"/>
      <c r="R72" s="105"/>
      <c r="S72" s="54"/>
      <c r="T72" s="54"/>
      <c r="U72" s="54"/>
      <c r="V72" s="54"/>
      <c r="W72" s="54"/>
    </row>
    <row r="73" spans="1:40">
      <c r="P73" s="54"/>
      <c r="Q73" s="54"/>
      <c r="R73" s="105"/>
      <c r="S73" s="54"/>
      <c r="T73" s="54"/>
      <c r="U73" s="54"/>
      <c r="V73" s="54"/>
      <c r="W73" s="54"/>
    </row>
  </sheetData>
  <sheetProtection algorithmName="SHA-512" hashValue="apZkGpG+xH1RlhczcMm9HgT//bfz1OR6D0Fv5DsQcss3lYiG3lHwjaIl0KSsiRKIkpRLJO7d9zfgHa6lfRfshg==" saltValue="tsrI6hIVQieZD8AaBJZlWw==" spinCount="100000" sheet="1" objects="1" scenarios="1"/>
  <mergeCells count="13">
    <mergeCell ref="A7:B8"/>
    <mergeCell ref="A29:AN29"/>
    <mergeCell ref="Y44:Z44"/>
    <mergeCell ref="A9:B10"/>
    <mergeCell ref="A11:B12"/>
    <mergeCell ref="A13:B14"/>
    <mergeCell ref="A31:AN31"/>
    <mergeCell ref="A30:AN30"/>
    <mergeCell ref="L8:M8"/>
    <mergeCell ref="L7:M7"/>
    <mergeCell ref="L12:M14"/>
    <mergeCell ref="L9:M11"/>
    <mergeCell ref="A34:G36"/>
  </mergeCells>
  <dataValidations count="18">
    <dataValidation type="whole" operator="greaterThan" allowBlank="1" showInputMessage="1" showErrorMessage="1" error="Zadej celé číslo větší než nula!" sqref="E18:F28" xr:uid="{00000000-0002-0000-0000-000000000000}">
      <formula1>0</formula1>
    </dataValidation>
    <dataValidation type="list" operator="greaterThan" allowBlank="1" showInputMessage="1" showErrorMessage="1" error="Zadej celé číslo větší než nula!" sqref="G18:G28" xr:uid="{00000000-0002-0000-0000-000001000000}">
      <formula1>Barva</formula1>
    </dataValidation>
    <dataValidation type="list" allowBlank="1" showInputMessage="1" showErrorMessage="1" sqref="N18:N28" xr:uid="{00000000-0002-0000-0000-000002000000}">
      <formula1>StojkaA</formula1>
    </dataValidation>
    <dataValidation type="list" allowBlank="1" showInputMessage="1" showErrorMessage="1" sqref="AN18:AN28" xr:uid="{00000000-0002-0000-0000-000003000000}">
      <formula1>Bal</formula1>
    </dataValidation>
    <dataValidation type="list" allowBlank="1" showInputMessage="1" showErrorMessage="1" sqref="L18:L28" xr:uid="{00000000-0002-0000-0000-000004000000}">
      <formula1>Kotvení</formula1>
    </dataValidation>
    <dataValidation type="list" allowBlank="1" showInputMessage="1" showErrorMessage="1" sqref="R18:R28" xr:uid="{00000000-0002-0000-0000-000005000000}">
      <formula1>StojkaA3</formula1>
    </dataValidation>
    <dataValidation type="list" allowBlank="1" showInputMessage="1" showErrorMessage="1" sqref="Z18:Z28" xr:uid="{00000000-0002-0000-0000-000006000000}">
      <formula1>StojkaC3</formula1>
    </dataValidation>
    <dataValidation type="list" allowBlank="1" showInputMessage="1" showErrorMessage="1" sqref="AD18:AD28" xr:uid="{00000000-0002-0000-0000-000007000000}">
      <formula1>StojkadodA</formula1>
    </dataValidation>
    <dataValidation type="list" allowBlank="1" showInputMessage="1" showErrorMessage="1" sqref="AH18:AH28" xr:uid="{00000000-0002-0000-0000-000008000000}">
      <formula1>StojkadodC</formula1>
    </dataValidation>
    <dataValidation type="list" allowBlank="1" showInputMessage="1" showErrorMessage="1" sqref="AM18:AM28" xr:uid="{00000000-0002-0000-0000-000009000000}">
      <formula1>IF(AL18="N",Není,OsvUm)</formula1>
    </dataValidation>
    <dataValidation type="list" allowBlank="1" showInputMessage="1" showErrorMessage="1" sqref="Q18:Q28 U18:U28 Y18:Y28 AC18:AC28 AG18:AG28 AK18:AK28" xr:uid="{00000000-0002-0000-0000-00000A000000}">
      <formula1>IF(N18="N",UmAN,UmA)</formula1>
    </dataValidation>
    <dataValidation type="list" allowBlank="1" showInputMessage="1" showErrorMessage="1" sqref="D18:D28" xr:uid="{00000000-0002-0000-0000-00000B000000}">
      <formula1>Typ</formula1>
    </dataValidation>
    <dataValidation type="list" operator="greaterThan" allowBlank="1" showInputMessage="1" showErrorMessage="1" error="Zadej celé číslo větší než nula!" sqref="J18:J28" xr:uid="{00000000-0002-0000-0000-00000C000000}">
      <formula1>PrisBod</formula1>
    </dataValidation>
    <dataValidation type="list" operator="greaterThan" allowBlank="1" showInputMessage="1" showErrorMessage="1" error="Zadej celé číslo větší než nula!" sqref="H18:H28" xr:uid="{00000000-0002-0000-0000-00000D000000}">
      <formula1>IF(D18="CAR_POLY",Poly,IF(D18="CAR_TRAP",Lamela,Roof))</formula1>
    </dataValidation>
    <dataValidation type="list" allowBlank="1" showInputMessage="1" showErrorMessage="1" sqref="AL18:AL28" xr:uid="{00000000-0002-0000-0000-00000E000000}">
      <formula1>IF(J18=0,Není,Osv)</formula1>
    </dataValidation>
    <dataValidation type="list" operator="greaterThan" allowBlank="1" showInputMessage="1" showErrorMessage="1" error="Zadej celé číslo větší než nula!" sqref="I18:I28" xr:uid="{00000000-0002-0000-0000-00000F000000}">
      <formula1>IF(D18="ROOFLESS",SpadN,Spad)</formula1>
    </dataValidation>
    <dataValidation type="list" operator="greaterThan" allowBlank="1" showInputMessage="1" showErrorMessage="1" error="Zadej celé číslo větší než nula!" sqref="K18:K28" xr:uid="{00000000-0002-0000-0000-000010000000}">
      <formula1>IF(J18="A1_SA",PomPB1A,IF(J18="A3_SA",PomPB3A,IF(J18="C1_SC",PomPB1C,IF(J18="C3_SC",PomPB3C,PomPBN))))</formula1>
    </dataValidation>
    <dataValidation type="list" allowBlank="1" showInputMessage="1" showErrorMessage="1" sqref="V18:V28" xr:uid="{00000000-0002-0000-0000-000011000000}">
      <formula1>#REF!</formula1>
    </dataValidation>
  </dataValidations>
  <hyperlinks>
    <hyperlink ref="AN2" r:id="rId1" xr:uid="{00000000-0004-0000-0000-000000000000}"/>
    <hyperlink ref="K68" r:id="rId2" xr:uid="{00000000-0004-0000-0000-000001000000}"/>
    <hyperlink ref="F68" r:id="rId3" xr:uid="{00000000-0004-0000-0000-000002000000}"/>
  </hyperlinks>
  <printOptions horizontalCentered="1"/>
  <pageMargins left="0" right="0" top="0" bottom="0" header="0" footer="0"/>
  <pageSetup paperSize="9" scale="50" orientation="landscape" r:id="rId4"/>
  <headerFooter scaleWithDoc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7"/>
  <sheetViews>
    <sheetView zoomScaleNormal="100" workbookViewId="0">
      <selection activeCell="E84" sqref="E84"/>
    </sheetView>
  </sheetViews>
  <sheetFormatPr defaultColWidth="9.28515625" defaultRowHeight="12.75"/>
  <cols>
    <col min="1" max="1" width="11.5703125" style="9" bestFit="1" customWidth="1"/>
    <col min="2" max="2" width="13.7109375" style="9" customWidth="1"/>
    <col min="3" max="3" width="11.5703125" style="9" customWidth="1"/>
    <col min="4" max="5" width="9.28515625" style="11"/>
    <col min="6" max="7" width="13" style="11" customWidth="1"/>
    <col min="8" max="8" width="9.5703125" style="11" bestFit="1" customWidth="1"/>
    <col min="9" max="9" width="9.5703125" style="11" customWidth="1"/>
    <col min="10" max="10" width="14.85546875" style="11" bestFit="1" customWidth="1"/>
    <col min="11" max="12" width="9.28515625" style="11"/>
    <col min="13" max="13" width="10.28515625" style="11" bestFit="1" customWidth="1"/>
    <col min="14" max="15" width="9.28515625" style="11"/>
    <col min="16" max="16" width="13.140625" style="11" customWidth="1"/>
    <col min="17" max="17" width="11" style="11" bestFit="1" customWidth="1"/>
    <col min="18" max="19" width="11" style="11" customWidth="1"/>
    <col min="20" max="22" width="9.28515625" style="11"/>
    <col min="23" max="16384" width="9.28515625" style="9"/>
  </cols>
  <sheetData>
    <row r="1" spans="1:23" s="8" customFormat="1">
      <c r="A1" s="8" t="s">
        <v>11</v>
      </c>
      <c r="B1" s="8" t="s">
        <v>12</v>
      </c>
      <c r="C1" s="8" t="s">
        <v>64</v>
      </c>
      <c r="D1" s="10" t="s">
        <v>15</v>
      </c>
      <c r="E1" s="10" t="s">
        <v>16</v>
      </c>
      <c r="F1" s="10" t="s">
        <v>249</v>
      </c>
      <c r="G1" s="10" t="s">
        <v>258</v>
      </c>
      <c r="H1" s="10" t="s">
        <v>250</v>
      </c>
      <c r="I1" s="10" t="s">
        <v>276</v>
      </c>
      <c r="J1" s="10" t="s">
        <v>210</v>
      </c>
      <c r="K1" s="10" t="s">
        <v>268</v>
      </c>
      <c r="L1" s="10" t="s">
        <v>67</v>
      </c>
      <c r="M1" s="10" t="s">
        <v>17</v>
      </c>
      <c r="N1" s="10" t="s">
        <v>69</v>
      </c>
      <c r="O1" s="10" t="s">
        <v>70</v>
      </c>
      <c r="P1" s="10" t="s">
        <v>234</v>
      </c>
      <c r="Q1" s="10" t="s">
        <v>73</v>
      </c>
      <c r="R1" s="10" t="s">
        <v>242</v>
      </c>
      <c r="S1" s="10" t="s">
        <v>72</v>
      </c>
      <c r="T1" s="10" t="s">
        <v>169</v>
      </c>
      <c r="U1" s="12"/>
      <c r="V1" s="12"/>
    </row>
    <row r="2" spans="1:23">
      <c r="A2" s="9" t="s">
        <v>262</v>
      </c>
      <c r="B2" s="9" t="s">
        <v>263</v>
      </c>
      <c r="C2" s="9" t="s">
        <v>5</v>
      </c>
      <c r="D2" s="57" t="s">
        <v>170</v>
      </c>
      <c r="E2" s="57" t="s">
        <v>170</v>
      </c>
      <c r="F2" s="247" t="s">
        <v>252</v>
      </c>
      <c r="G2" s="251">
        <v>0</v>
      </c>
      <c r="H2" s="249">
        <v>0</v>
      </c>
      <c r="I2" s="254" t="s">
        <v>13</v>
      </c>
      <c r="J2" s="125" t="s">
        <v>13</v>
      </c>
      <c r="K2" s="73" t="s">
        <v>184</v>
      </c>
      <c r="L2" s="89" t="s">
        <v>13</v>
      </c>
      <c r="M2" s="90" t="s">
        <v>68</v>
      </c>
      <c r="N2" s="84" t="s">
        <v>5</v>
      </c>
      <c r="O2" s="84" t="s">
        <v>215</v>
      </c>
      <c r="P2" s="84" t="s">
        <v>13</v>
      </c>
      <c r="Q2" s="57" t="s">
        <v>486</v>
      </c>
      <c r="R2" s="57" t="s">
        <v>239</v>
      </c>
      <c r="S2" s="70" t="s">
        <v>13</v>
      </c>
      <c r="T2" s="11" t="s">
        <v>492</v>
      </c>
    </row>
    <row r="3" spans="1:23">
      <c r="B3" s="9" t="s">
        <v>264</v>
      </c>
      <c r="C3" s="9" t="s">
        <v>14</v>
      </c>
      <c r="D3" s="57" t="s">
        <v>171</v>
      </c>
      <c r="E3" s="125" t="s">
        <v>171</v>
      </c>
      <c r="F3" s="245" t="s">
        <v>254</v>
      </c>
      <c r="G3" s="246"/>
      <c r="H3" s="155" t="s">
        <v>245</v>
      </c>
      <c r="I3" s="84" t="s">
        <v>271</v>
      </c>
      <c r="J3" s="250" t="s">
        <v>184</v>
      </c>
      <c r="K3" s="89" t="s">
        <v>186</v>
      </c>
      <c r="L3" s="89"/>
      <c r="M3" s="90"/>
      <c r="N3" s="84" t="s">
        <v>168</v>
      </c>
      <c r="O3" s="84" t="s">
        <v>216</v>
      </c>
      <c r="P3" s="84" t="s">
        <v>233</v>
      </c>
      <c r="Q3" s="57" t="s">
        <v>487</v>
      </c>
      <c r="R3" s="57" t="s">
        <v>240</v>
      </c>
      <c r="S3" s="70"/>
    </row>
    <row r="4" spans="1:23">
      <c r="B4" s="9" t="s">
        <v>257</v>
      </c>
      <c r="C4" s="9" t="s">
        <v>71</v>
      </c>
      <c r="D4" s="104" t="s">
        <v>9</v>
      </c>
      <c r="E4" s="248" t="s">
        <v>9</v>
      </c>
      <c r="F4" s="245" t="s">
        <v>256</v>
      </c>
      <c r="G4" s="246"/>
      <c r="H4" s="84" t="s">
        <v>246</v>
      </c>
      <c r="I4" s="85"/>
      <c r="J4" s="57" t="s">
        <v>185</v>
      </c>
      <c r="L4" s="73"/>
      <c r="M4" s="90"/>
      <c r="N4" s="84" t="s">
        <v>211</v>
      </c>
      <c r="O4" s="84" t="s">
        <v>217</v>
      </c>
      <c r="P4" s="84" t="s">
        <v>231</v>
      </c>
      <c r="Q4" s="57" t="s">
        <v>488</v>
      </c>
      <c r="R4" s="57" t="s">
        <v>241</v>
      </c>
      <c r="S4" s="70"/>
      <c r="U4" s="12"/>
      <c r="V4" s="12"/>
      <c r="W4" s="8"/>
    </row>
    <row r="5" spans="1:23">
      <c r="D5" s="104" t="s">
        <v>174</v>
      </c>
      <c r="E5" s="104" t="s">
        <v>174</v>
      </c>
      <c r="F5" s="245" t="s">
        <v>496</v>
      </c>
      <c r="G5" s="242"/>
      <c r="H5" s="84" t="s">
        <v>247</v>
      </c>
      <c r="I5" s="85"/>
      <c r="J5" s="57" t="s">
        <v>186</v>
      </c>
      <c r="L5" s="78"/>
      <c r="N5" s="84" t="s">
        <v>212</v>
      </c>
      <c r="O5" s="84" t="s">
        <v>218</v>
      </c>
      <c r="P5" s="84" t="s">
        <v>232</v>
      </c>
      <c r="Q5" s="113"/>
      <c r="R5" s="113"/>
      <c r="S5" s="62"/>
      <c r="T5" s="12"/>
    </row>
    <row r="6" spans="1:23">
      <c r="D6" s="57" t="s">
        <v>75</v>
      </c>
      <c r="E6" s="57" t="s">
        <v>75</v>
      </c>
      <c r="F6" s="61"/>
      <c r="G6" s="61"/>
      <c r="H6" s="84" t="s">
        <v>248</v>
      </c>
      <c r="I6" s="10" t="s">
        <v>277</v>
      </c>
      <c r="J6" s="57" t="s">
        <v>187</v>
      </c>
      <c r="K6" s="253" t="s">
        <v>269</v>
      </c>
      <c r="L6" s="75"/>
      <c r="N6" s="84" t="s">
        <v>213</v>
      </c>
      <c r="O6" s="84"/>
      <c r="P6" s="85"/>
      <c r="Q6" s="62"/>
      <c r="R6" s="113"/>
      <c r="S6" s="62"/>
    </row>
    <row r="7" spans="1:23">
      <c r="D7" s="57" t="s">
        <v>176</v>
      </c>
      <c r="E7" s="57" t="s">
        <v>176</v>
      </c>
      <c r="F7" s="61"/>
      <c r="G7" s="61"/>
      <c r="H7" s="77"/>
      <c r="I7" s="63" t="s">
        <v>13</v>
      </c>
      <c r="J7" s="255" t="s">
        <v>188</v>
      </c>
      <c r="K7" s="78" t="s">
        <v>13</v>
      </c>
      <c r="L7" s="78"/>
      <c r="N7" s="84" t="s">
        <v>214</v>
      </c>
      <c r="R7" s="62"/>
      <c r="S7" s="62"/>
    </row>
    <row r="8" spans="1:23">
      <c r="B8" s="8"/>
      <c r="C8" s="8"/>
      <c r="D8" s="57" t="s">
        <v>178</v>
      </c>
      <c r="E8" s="57" t="s">
        <v>178</v>
      </c>
      <c r="F8" s="61"/>
      <c r="G8" s="61"/>
      <c r="H8" s="77"/>
      <c r="I8" s="84" t="s">
        <v>272</v>
      </c>
      <c r="J8" s="250" t="s">
        <v>189</v>
      </c>
      <c r="K8" s="78"/>
      <c r="L8" s="78"/>
      <c r="N8" s="84" t="s">
        <v>13</v>
      </c>
    </row>
    <row r="9" spans="1:23">
      <c r="D9" s="57" t="s">
        <v>179</v>
      </c>
      <c r="E9" s="57" t="s">
        <v>179</v>
      </c>
      <c r="F9" s="61"/>
      <c r="G9" s="61"/>
      <c r="H9" s="77"/>
      <c r="I9" s="77"/>
      <c r="J9" s="125" t="s">
        <v>190</v>
      </c>
      <c r="K9" s="78"/>
      <c r="L9" s="78"/>
      <c r="Q9" s="10"/>
      <c r="R9" s="10"/>
      <c r="S9" s="62"/>
      <c r="T9" s="12"/>
    </row>
    <row r="10" spans="1:23">
      <c r="D10" s="57" t="s">
        <v>119</v>
      </c>
      <c r="E10" s="57" t="s">
        <v>119</v>
      </c>
      <c r="F10" s="61"/>
      <c r="G10" s="61"/>
      <c r="H10" s="77"/>
      <c r="I10" s="77"/>
      <c r="J10" s="125" t="s">
        <v>191</v>
      </c>
      <c r="K10" s="61"/>
      <c r="L10" s="61"/>
      <c r="Q10" s="70"/>
      <c r="R10" s="70"/>
      <c r="S10" s="62"/>
    </row>
    <row r="11" spans="1:23">
      <c r="D11" s="57" t="s">
        <v>76</v>
      </c>
      <c r="E11" s="57" t="s">
        <v>76</v>
      </c>
      <c r="F11" s="61"/>
      <c r="G11" s="61"/>
      <c r="H11" s="77"/>
      <c r="I11" s="10" t="s">
        <v>278</v>
      </c>
      <c r="J11" s="125" t="s">
        <v>192</v>
      </c>
      <c r="K11" s="78"/>
      <c r="L11" s="78"/>
      <c r="M11" s="12"/>
      <c r="N11" s="12" t="s">
        <v>222</v>
      </c>
      <c r="O11" s="12" t="s">
        <v>244</v>
      </c>
      <c r="P11" s="10" t="s">
        <v>238</v>
      </c>
      <c r="Q11" s="61"/>
      <c r="R11" s="61"/>
      <c r="S11" s="62"/>
    </row>
    <row r="12" spans="1:23">
      <c r="D12" s="99" t="s">
        <v>145</v>
      </c>
      <c r="E12" s="99" t="s">
        <v>145</v>
      </c>
      <c r="F12" s="102"/>
      <c r="G12" s="102"/>
      <c r="H12" s="76"/>
      <c r="I12" s="63" t="s">
        <v>13</v>
      </c>
      <c r="J12" s="250" t="s">
        <v>193</v>
      </c>
      <c r="N12" s="84" t="s">
        <v>5</v>
      </c>
      <c r="O12" s="11" t="s">
        <v>13</v>
      </c>
      <c r="P12" s="155" t="s">
        <v>13</v>
      </c>
      <c r="Q12" s="61"/>
      <c r="R12" s="73" t="s">
        <v>243</v>
      </c>
      <c r="S12" s="62"/>
    </row>
    <row r="13" spans="1:23">
      <c r="D13" s="99" t="s">
        <v>146</v>
      </c>
      <c r="E13" s="99" t="s">
        <v>146</v>
      </c>
      <c r="F13" s="102"/>
      <c r="G13" s="102"/>
      <c r="I13" s="84" t="s">
        <v>273</v>
      </c>
      <c r="J13" s="250" t="s">
        <v>194</v>
      </c>
      <c r="N13" s="84" t="s">
        <v>168</v>
      </c>
      <c r="P13" s="155" t="s">
        <v>235</v>
      </c>
      <c r="Q13" s="61"/>
      <c r="R13" s="61"/>
      <c r="S13" s="62"/>
    </row>
    <row r="14" spans="1:23">
      <c r="D14" s="99" t="s">
        <v>18</v>
      </c>
      <c r="E14" s="99" t="s">
        <v>18</v>
      </c>
      <c r="F14" s="102"/>
      <c r="G14" s="102"/>
      <c r="J14" s="125" t="s">
        <v>195</v>
      </c>
      <c r="N14" s="84" t="s">
        <v>211</v>
      </c>
      <c r="P14" s="155" t="s">
        <v>236</v>
      </c>
      <c r="Q14" s="61"/>
      <c r="R14" s="61"/>
    </row>
    <row r="15" spans="1:23">
      <c r="D15" s="99" t="s">
        <v>20</v>
      </c>
      <c r="E15" s="99" t="s">
        <v>20</v>
      </c>
      <c r="F15" s="102"/>
      <c r="G15" s="102"/>
      <c r="H15" s="73"/>
      <c r="I15" s="73"/>
      <c r="J15" s="125" t="s">
        <v>196</v>
      </c>
      <c r="K15" s="12"/>
      <c r="L15" s="12"/>
      <c r="M15" s="12"/>
      <c r="N15" s="84" t="s">
        <v>219</v>
      </c>
      <c r="O15" s="12"/>
      <c r="P15" s="84" t="s">
        <v>237</v>
      </c>
      <c r="Q15" s="62"/>
      <c r="R15" s="62"/>
      <c r="U15" s="73"/>
    </row>
    <row r="16" spans="1:23">
      <c r="D16" s="99" t="s">
        <v>6</v>
      </c>
      <c r="E16" s="99" t="s">
        <v>6</v>
      </c>
      <c r="F16" s="102"/>
      <c r="G16" s="102"/>
      <c r="J16" s="125" t="s">
        <v>197</v>
      </c>
      <c r="K16" s="78"/>
      <c r="L16" s="78"/>
      <c r="N16" s="84" t="s">
        <v>220</v>
      </c>
      <c r="Q16" s="62"/>
      <c r="R16" s="62"/>
    </row>
    <row r="17" spans="4:21">
      <c r="D17" s="99" t="s">
        <v>23</v>
      </c>
      <c r="E17" s="99" t="s">
        <v>23</v>
      </c>
      <c r="F17" s="102"/>
      <c r="G17" s="102"/>
      <c r="I17" s="10" t="s">
        <v>279</v>
      </c>
      <c r="J17" s="125" t="s">
        <v>198</v>
      </c>
      <c r="K17" s="79"/>
      <c r="L17" s="79"/>
      <c r="N17" s="84" t="s">
        <v>221</v>
      </c>
      <c r="Q17" s="73"/>
      <c r="R17" s="73"/>
    </row>
    <row r="18" spans="4:21">
      <c r="D18" s="103" t="s">
        <v>25</v>
      </c>
      <c r="E18" s="103" t="s">
        <v>25</v>
      </c>
      <c r="F18" s="102"/>
      <c r="G18" s="102"/>
      <c r="I18" s="63" t="s">
        <v>13</v>
      </c>
      <c r="J18" s="79"/>
      <c r="K18" s="79"/>
      <c r="L18" s="79"/>
      <c r="N18" s="84" t="s">
        <v>13</v>
      </c>
      <c r="Q18" s="73"/>
      <c r="R18" s="73"/>
      <c r="U18" s="73"/>
    </row>
    <row r="19" spans="4:21">
      <c r="D19" s="99" t="s">
        <v>27</v>
      </c>
      <c r="E19" s="99" t="s">
        <v>27</v>
      </c>
      <c r="F19" s="102"/>
      <c r="G19" s="102"/>
      <c r="I19" s="84" t="s">
        <v>274</v>
      </c>
      <c r="J19" s="78"/>
      <c r="K19" s="78"/>
      <c r="L19" s="78"/>
      <c r="Q19" s="73"/>
      <c r="R19" s="13" t="s">
        <v>260</v>
      </c>
    </row>
    <row r="20" spans="4:21">
      <c r="D20" s="99" t="s">
        <v>29</v>
      </c>
      <c r="E20" s="99" t="s">
        <v>29</v>
      </c>
      <c r="F20" s="102"/>
      <c r="G20" s="102"/>
      <c r="J20" s="75"/>
      <c r="K20" s="75"/>
      <c r="L20" s="75"/>
      <c r="Q20" s="73"/>
      <c r="R20" s="73"/>
    </row>
    <row r="21" spans="4:21">
      <c r="D21" s="99" t="s">
        <v>31</v>
      </c>
      <c r="E21" s="99" t="s">
        <v>31</v>
      </c>
      <c r="F21" s="102"/>
      <c r="G21" s="102"/>
      <c r="J21" s="78"/>
      <c r="K21" s="78"/>
      <c r="L21" s="78"/>
      <c r="N21" s="12" t="s">
        <v>226</v>
      </c>
      <c r="Q21" s="73"/>
      <c r="R21" s="73" t="s">
        <v>270</v>
      </c>
    </row>
    <row r="22" spans="4:21">
      <c r="D22" s="99" t="s">
        <v>33</v>
      </c>
      <c r="E22" s="99" t="s">
        <v>33</v>
      </c>
      <c r="F22" s="102"/>
      <c r="G22" s="102"/>
      <c r="I22" s="10" t="s">
        <v>275</v>
      </c>
      <c r="J22" s="78"/>
      <c r="K22" s="78"/>
      <c r="L22" s="78"/>
      <c r="N22" s="84" t="s">
        <v>5</v>
      </c>
      <c r="Q22" s="73"/>
      <c r="R22" s="73"/>
    </row>
    <row r="23" spans="4:21">
      <c r="D23" s="99" t="s">
        <v>35</v>
      </c>
      <c r="E23" s="99" t="s">
        <v>35</v>
      </c>
      <c r="F23" s="102"/>
      <c r="G23" s="102"/>
      <c r="I23" s="63" t="s">
        <v>13</v>
      </c>
      <c r="J23" s="78"/>
      <c r="K23" s="78"/>
      <c r="L23" s="78"/>
      <c r="N23" s="84" t="s">
        <v>168</v>
      </c>
      <c r="Q23" s="73"/>
      <c r="R23" s="73"/>
      <c r="U23" s="73"/>
    </row>
    <row r="24" spans="4:21">
      <c r="D24" s="99" t="s">
        <v>37</v>
      </c>
      <c r="E24" s="99" t="s">
        <v>37</v>
      </c>
      <c r="F24" s="102"/>
      <c r="G24" s="102"/>
      <c r="I24" s="85"/>
      <c r="J24" s="78"/>
      <c r="K24" s="78"/>
      <c r="L24" s="78"/>
      <c r="N24" s="84" t="s">
        <v>211</v>
      </c>
      <c r="Q24" s="73"/>
      <c r="R24" s="73"/>
    </row>
    <row r="25" spans="4:21">
      <c r="D25" s="99" t="s">
        <v>60</v>
      </c>
      <c r="E25" s="99" t="s">
        <v>60</v>
      </c>
      <c r="F25" s="102"/>
      <c r="G25" s="102"/>
      <c r="J25" s="78"/>
      <c r="K25" s="78"/>
      <c r="L25" s="78"/>
      <c r="M25" s="12"/>
      <c r="N25" s="84" t="s">
        <v>223</v>
      </c>
      <c r="O25" s="12"/>
      <c r="P25" s="12"/>
      <c r="Q25" s="73"/>
      <c r="R25" s="73"/>
      <c r="U25" s="73"/>
    </row>
    <row r="26" spans="4:21">
      <c r="D26" s="99" t="s">
        <v>39</v>
      </c>
      <c r="E26" s="99" t="s">
        <v>39</v>
      </c>
      <c r="F26" s="102"/>
      <c r="G26" s="102"/>
      <c r="J26" s="61"/>
      <c r="K26" s="61"/>
      <c r="L26" s="61"/>
      <c r="N26" s="84" t="s">
        <v>224</v>
      </c>
      <c r="Q26" s="73"/>
      <c r="R26" s="73" t="s">
        <v>259</v>
      </c>
    </row>
    <row r="27" spans="4:21">
      <c r="D27" s="57" t="s">
        <v>41</v>
      </c>
      <c r="E27" s="57" t="s">
        <v>41</v>
      </c>
      <c r="F27" s="61"/>
      <c r="G27" s="61"/>
      <c r="J27" s="61"/>
      <c r="K27" s="61"/>
      <c r="L27" s="61"/>
      <c r="N27" s="84" t="s">
        <v>225</v>
      </c>
      <c r="Q27" s="73"/>
      <c r="R27" s="73"/>
    </row>
    <row r="28" spans="4:21">
      <c r="D28" s="99" t="s">
        <v>42</v>
      </c>
      <c r="E28" s="99" t="s">
        <v>42</v>
      </c>
      <c r="F28" s="102"/>
      <c r="G28" s="102"/>
      <c r="H28" s="73" t="s">
        <v>280</v>
      </c>
      <c r="J28" s="61"/>
      <c r="K28" s="61"/>
      <c r="L28" s="61"/>
      <c r="N28" s="84" t="s">
        <v>13</v>
      </c>
      <c r="Q28" s="73"/>
      <c r="R28" s="73"/>
    </row>
    <row r="29" spans="4:21">
      <c r="D29" s="99" t="s">
        <v>44</v>
      </c>
      <c r="E29" s="99" t="s">
        <v>44</v>
      </c>
      <c r="F29" s="102"/>
      <c r="G29" s="102"/>
      <c r="J29" s="61"/>
      <c r="K29" s="61"/>
      <c r="L29" s="61"/>
      <c r="U29" s="73"/>
    </row>
    <row r="30" spans="4:21">
      <c r="D30" s="99" t="s">
        <v>46</v>
      </c>
      <c r="E30" s="99" t="s">
        <v>46</v>
      </c>
      <c r="F30" s="102"/>
      <c r="G30" s="102"/>
      <c r="J30" s="78"/>
      <c r="K30" s="78"/>
      <c r="L30" s="78"/>
      <c r="U30" s="73"/>
    </row>
    <row r="31" spans="4:21">
      <c r="D31" s="99" t="s">
        <v>7</v>
      </c>
      <c r="E31" s="99" t="s">
        <v>7</v>
      </c>
      <c r="F31" s="102"/>
      <c r="G31" s="102"/>
      <c r="J31" s="78"/>
      <c r="K31" s="78"/>
      <c r="L31" s="78"/>
      <c r="M31" s="12"/>
      <c r="N31" s="12" t="s">
        <v>230</v>
      </c>
      <c r="O31" s="12"/>
      <c r="P31" s="12"/>
    </row>
    <row r="32" spans="4:21">
      <c r="D32" s="99" t="s">
        <v>49</v>
      </c>
      <c r="E32" s="99" t="s">
        <v>49</v>
      </c>
      <c r="F32" s="102"/>
      <c r="G32" s="102"/>
      <c r="J32" s="78"/>
      <c r="K32" s="78"/>
      <c r="L32" s="78"/>
      <c r="N32" s="84" t="s">
        <v>5</v>
      </c>
      <c r="U32" s="73"/>
    </row>
    <row r="33" spans="4:18">
      <c r="D33" s="99" t="s">
        <v>51</v>
      </c>
      <c r="E33" s="99" t="s">
        <v>51</v>
      </c>
      <c r="F33" s="102"/>
      <c r="G33" s="102"/>
      <c r="J33" s="78"/>
      <c r="K33" s="78"/>
      <c r="L33" s="78"/>
      <c r="N33" s="84" t="s">
        <v>168</v>
      </c>
    </row>
    <row r="34" spans="4:18">
      <c r="D34" s="57" t="s">
        <v>8</v>
      </c>
      <c r="E34" s="57" t="s">
        <v>8</v>
      </c>
      <c r="F34" s="61"/>
      <c r="G34" s="61"/>
      <c r="J34" s="78"/>
      <c r="K34" s="78"/>
      <c r="L34" s="78"/>
      <c r="N34" s="84" t="s">
        <v>211</v>
      </c>
    </row>
    <row r="35" spans="4:18">
      <c r="D35" s="99" t="s">
        <v>53</v>
      </c>
      <c r="E35" s="99" t="s">
        <v>53</v>
      </c>
      <c r="F35" s="102"/>
      <c r="G35" s="102"/>
      <c r="N35" s="84" t="s">
        <v>227</v>
      </c>
      <c r="Q35" s="73"/>
      <c r="R35" s="73"/>
    </row>
    <row r="36" spans="4:18">
      <c r="D36" s="99" t="s">
        <v>55</v>
      </c>
      <c r="E36" s="99" t="s">
        <v>55</v>
      </c>
      <c r="F36" s="102"/>
      <c r="G36" s="102"/>
      <c r="N36" s="84" t="s">
        <v>228</v>
      </c>
      <c r="Q36" s="73"/>
      <c r="R36" s="73"/>
    </row>
    <row r="37" spans="4:18">
      <c r="D37" s="99" t="s">
        <v>57</v>
      </c>
      <c r="E37" s="99" t="s">
        <v>57</v>
      </c>
      <c r="F37" s="102"/>
      <c r="G37" s="102"/>
      <c r="N37" s="84" t="s">
        <v>229</v>
      </c>
      <c r="Q37" s="73"/>
      <c r="R37" s="73"/>
    </row>
    <row r="38" spans="4:18">
      <c r="D38" s="104" t="s">
        <v>62</v>
      </c>
      <c r="E38" s="104" t="s">
        <v>62</v>
      </c>
      <c r="F38" s="242"/>
      <c r="G38" s="242"/>
      <c r="N38" s="84" t="s">
        <v>13</v>
      </c>
      <c r="Q38" s="73"/>
      <c r="R38" s="73"/>
    </row>
    <row r="39" spans="4:18">
      <c r="D39" s="99" t="s">
        <v>65</v>
      </c>
      <c r="E39" s="99" t="s">
        <v>65</v>
      </c>
      <c r="F39" s="102"/>
      <c r="G39" s="102"/>
      <c r="Q39" s="73"/>
      <c r="R39" s="73"/>
    </row>
    <row r="40" spans="4:18">
      <c r="D40" s="57" t="s">
        <v>74</v>
      </c>
      <c r="E40" s="57" t="s">
        <v>74</v>
      </c>
      <c r="F40" s="61"/>
      <c r="G40" s="61"/>
      <c r="Q40" s="73"/>
      <c r="R40" s="73"/>
    </row>
    <row r="41" spans="4:18">
      <c r="D41" s="57" t="s">
        <v>82</v>
      </c>
      <c r="E41" s="57" t="s">
        <v>82</v>
      </c>
      <c r="F41" s="61"/>
      <c r="G41" s="61"/>
      <c r="N41" s="12"/>
      <c r="O41" s="12"/>
      <c r="P41" s="12"/>
      <c r="Q41" s="73"/>
      <c r="R41" s="73"/>
    </row>
    <row r="42" spans="4:18">
      <c r="D42" s="104" t="s">
        <v>83</v>
      </c>
      <c r="E42" s="104" t="s">
        <v>83</v>
      </c>
      <c r="F42" s="242"/>
      <c r="G42" s="242"/>
      <c r="Q42" s="73"/>
      <c r="R42" s="73"/>
    </row>
    <row r="43" spans="4:18">
      <c r="D43" s="57" t="s">
        <v>84</v>
      </c>
      <c r="E43" s="57" t="s">
        <v>84</v>
      </c>
      <c r="F43" s="61"/>
      <c r="G43" s="61"/>
      <c r="Q43" s="73"/>
      <c r="R43" s="73"/>
    </row>
    <row r="44" spans="4:18">
      <c r="D44" s="57" t="s">
        <v>85</v>
      </c>
      <c r="E44" s="57" t="s">
        <v>85</v>
      </c>
      <c r="F44" s="61"/>
      <c r="G44" s="61"/>
      <c r="Q44" s="73"/>
      <c r="R44" s="73"/>
    </row>
    <row r="45" spans="4:18">
      <c r="D45" s="57" t="s">
        <v>90</v>
      </c>
      <c r="E45" s="57" t="s">
        <v>90</v>
      </c>
      <c r="F45" s="61"/>
      <c r="G45" s="61"/>
      <c r="Q45" s="73"/>
      <c r="R45" s="73"/>
    </row>
    <row r="46" spans="4:18">
      <c r="D46" s="57" t="s">
        <v>91</v>
      </c>
      <c r="E46" s="57" t="s">
        <v>91</v>
      </c>
      <c r="F46" s="61"/>
      <c r="G46" s="61"/>
      <c r="Q46" s="73"/>
      <c r="R46" s="73"/>
    </row>
    <row r="47" spans="4:18">
      <c r="D47" s="99" t="s">
        <v>94</v>
      </c>
      <c r="E47" s="99" t="s">
        <v>94</v>
      </c>
      <c r="F47" s="102"/>
      <c r="G47" s="102"/>
      <c r="Q47" s="73"/>
      <c r="R47" s="73"/>
    </row>
    <row r="48" spans="4:18">
      <c r="D48" s="99" t="s">
        <v>95</v>
      </c>
      <c r="E48" s="99" t="s">
        <v>95</v>
      </c>
      <c r="F48" s="102"/>
      <c r="G48" s="102"/>
      <c r="Q48" s="73"/>
      <c r="R48" s="73"/>
    </row>
    <row r="49" spans="4:18">
      <c r="D49" s="99" t="s">
        <v>96</v>
      </c>
      <c r="E49" s="99" t="s">
        <v>96</v>
      </c>
      <c r="F49" s="102"/>
      <c r="G49" s="102"/>
      <c r="Q49" s="73"/>
      <c r="R49" s="73"/>
    </row>
    <row r="50" spans="4:18">
      <c r="D50" s="99" t="s">
        <v>100</v>
      </c>
      <c r="E50" s="99" t="s">
        <v>100</v>
      </c>
      <c r="F50" s="102"/>
      <c r="G50" s="102"/>
      <c r="Q50" s="73"/>
      <c r="R50" s="73"/>
    </row>
    <row r="51" spans="4:18">
      <c r="D51" s="99" t="s">
        <v>101</v>
      </c>
      <c r="E51" s="99" t="s">
        <v>101</v>
      </c>
      <c r="F51" s="102"/>
      <c r="G51" s="102"/>
      <c r="Q51" s="73"/>
      <c r="R51" s="73"/>
    </row>
    <row r="52" spans="4:18">
      <c r="D52" s="99" t="s">
        <v>102</v>
      </c>
      <c r="E52" s="99" t="s">
        <v>102</v>
      </c>
      <c r="F52" s="102"/>
      <c r="G52" s="102"/>
      <c r="Q52" s="73"/>
      <c r="R52" s="73"/>
    </row>
    <row r="53" spans="4:18">
      <c r="D53" s="101" t="s">
        <v>103</v>
      </c>
      <c r="E53" s="101" t="s">
        <v>103</v>
      </c>
      <c r="F53" s="102"/>
      <c r="G53" s="102"/>
      <c r="Q53" s="73"/>
      <c r="R53" s="73"/>
    </row>
    <row r="54" spans="4:18">
      <c r="D54" s="99" t="s">
        <v>108</v>
      </c>
      <c r="E54" s="99" t="s">
        <v>108</v>
      </c>
      <c r="F54" s="102"/>
      <c r="G54" s="102"/>
      <c r="Q54" s="73"/>
      <c r="R54" s="73"/>
    </row>
    <row r="55" spans="4:18">
      <c r="D55" s="99" t="s">
        <v>109</v>
      </c>
      <c r="E55" s="99" t="s">
        <v>109</v>
      </c>
      <c r="F55" s="102"/>
      <c r="G55" s="102"/>
      <c r="Q55" s="73"/>
      <c r="R55" s="73"/>
    </row>
    <row r="56" spans="4:18">
      <c r="D56" s="99" t="s">
        <v>110</v>
      </c>
      <c r="E56" s="99" t="s">
        <v>110</v>
      </c>
      <c r="F56" s="102"/>
      <c r="G56" s="102"/>
      <c r="Q56" s="73"/>
      <c r="R56" s="73"/>
    </row>
    <row r="57" spans="4:18">
      <c r="D57" s="99" t="s">
        <v>111</v>
      </c>
      <c r="E57" s="99" t="s">
        <v>111</v>
      </c>
      <c r="F57" s="102"/>
      <c r="G57" s="102"/>
      <c r="Q57" s="73"/>
      <c r="R57" s="73"/>
    </row>
    <row r="58" spans="4:18">
      <c r="D58" s="99" t="s">
        <v>112</v>
      </c>
      <c r="E58" s="99" t="s">
        <v>112</v>
      </c>
      <c r="F58" s="102"/>
      <c r="G58" s="102"/>
      <c r="Q58" s="73"/>
      <c r="R58" s="73"/>
    </row>
    <row r="59" spans="4:18">
      <c r="D59" s="99" t="s">
        <v>113</v>
      </c>
      <c r="E59" s="99" t="s">
        <v>113</v>
      </c>
      <c r="F59" s="102"/>
      <c r="G59" s="102"/>
      <c r="Q59" s="73"/>
      <c r="R59" s="73"/>
    </row>
    <row r="60" spans="4:18">
      <c r="D60" s="99" t="s">
        <v>114</v>
      </c>
      <c r="E60" s="99" t="s">
        <v>114</v>
      </c>
      <c r="F60" s="102"/>
      <c r="G60" s="102"/>
      <c r="Q60" s="73"/>
      <c r="R60" s="73"/>
    </row>
    <row r="61" spans="4:18">
      <c r="D61" s="99" t="s">
        <v>115</v>
      </c>
      <c r="E61" s="99" t="s">
        <v>115</v>
      </c>
      <c r="F61" s="102"/>
      <c r="G61" s="102"/>
      <c r="Q61" s="73"/>
      <c r="R61" s="73"/>
    </row>
    <row r="62" spans="4:18">
      <c r="D62" s="99" t="s">
        <v>116</v>
      </c>
      <c r="E62" s="99" t="s">
        <v>116</v>
      </c>
      <c r="F62" s="102"/>
      <c r="G62" s="102"/>
      <c r="Q62" s="73"/>
      <c r="R62" s="73"/>
    </row>
    <row r="63" spans="4:18">
      <c r="D63" s="99" t="s">
        <v>117</v>
      </c>
      <c r="E63" s="99" t="s">
        <v>117</v>
      </c>
      <c r="F63" s="102"/>
      <c r="G63" s="102"/>
      <c r="Q63" s="73"/>
      <c r="R63" s="73"/>
    </row>
    <row r="64" spans="4:18">
      <c r="D64" s="99" t="s">
        <v>130</v>
      </c>
      <c r="E64" s="99" t="s">
        <v>130</v>
      </c>
      <c r="F64" s="102"/>
      <c r="G64" s="102"/>
      <c r="Q64" s="73"/>
      <c r="R64" s="73"/>
    </row>
    <row r="65" spans="4:18">
      <c r="D65" s="99" t="s">
        <v>131</v>
      </c>
      <c r="E65" s="99" t="s">
        <v>131</v>
      </c>
      <c r="F65" s="102"/>
      <c r="G65" s="102"/>
      <c r="Q65" s="73"/>
      <c r="R65" s="73"/>
    </row>
    <row r="66" spans="4:18">
      <c r="D66" s="99" t="s">
        <v>132</v>
      </c>
      <c r="E66" s="99" t="s">
        <v>132</v>
      </c>
      <c r="F66" s="102"/>
      <c r="G66" s="102"/>
      <c r="Q66" s="73"/>
      <c r="R66" s="73"/>
    </row>
    <row r="67" spans="4:18">
      <c r="D67" s="99" t="s">
        <v>133</v>
      </c>
      <c r="E67" s="99" t="s">
        <v>133</v>
      </c>
      <c r="F67" s="102"/>
      <c r="G67" s="102"/>
      <c r="Q67" s="73"/>
      <c r="R67" s="73"/>
    </row>
    <row r="68" spans="4:18">
      <c r="D68" s="99" t="s">
        <v>134</v>
      </c>
      <c r="E68" s="99" t="s">
        <v>134</v>
      </c>
      <c r="F68" s="102"/>
      <c r="G68" s="102"/>
    </row>
    <row r="69" spans="4:18">
      <c r="D69" s="99" t="s">
        <v>135</v>
      </c>
      <c r="E69" s="99" t="s">
        <v>135</v>
      </c>
      <c r="F69" s="102"/>
      <c r="G69" s="102"/>
    </row>
    <row r="70" spans="4:18">
      <c r="D70" s="99" t="s">
        <v>136</v>
      </c>
      <c r="E70" s="99" t="s">
        <v>136</v>
      </c>
      <c r="F70" s="102"/>
      <c r="G70" s="102"/>
    </row>
    <row r="71" spans="4:18">
      <c r="D71" s="99" t="s">
        <v>149</v>
      </c>
      <c r="E71" s="99" t="s">
        <v>149</v>
      </c>
      <c r="F71" s="102"/>
      <c r="G71" s="102"/>
    </row>
    <row r="72" spans="4:18">
      <c r="D72" s="99" t="s">
        <v>150</v>
      </c>
      <c r="E72" s="99" t="s">
        <v>150</v>
      </c>
      <c r="F72" s="102"/>
      <c r="G72" s="102"/>
    </row>
    <row r="73" spans="4:18">
      <c r="D73" s="99" t="s">
        <v>144</v>
      </c>
      <c r="E73" s="99" t="s">
        <v>144</v>
      </c>
      <c r="F73" s="102"/>
      <c r="G73" s="102"/>
    </row>
    <row r="74" spans="4:18">
      <c r="D74" s="99" t="s">
        <v>151</v>
      </c>
      <c r="E74" s="99" t="s">
        <v>151</v>
      </c>
      <c r="F74" s="102"/>
      <c r="G74" s="102"/>
    </row>
    <row r="75" spans="4:18">
      <c r="D75" s="99" t="s">
        <v>152</v>
      </c>
      <c r="E75" s="99" t="s">
        <v>152</v>
      </c>
      <c r="F75" s="102"/>
      <c r="G75" s="102"/>
    </row>
    <row r="76" spans="4:18">
      <c r="D76" s="99" t="s">
        <v>153</v>
      </c>
      <c r="E76" s="99" t="s">
        <v>153</v>
      </c>
      <c r="F76" s="102"/>
      <c r="G76" s="102"/>
    </row>
    <row r="77" spans="4:18">
      <c r="D77" s="99" t="s">
        <v>147</v>
      </c>
      <c r="E77" s="99" t="s">
        <v>147</v>
      </c>
      <c r="F77" s="102"/>
      <c r="G77" s="102"/>
    </row>
    <row r="78" spans="4:18">
      <c r="D78" s="99" t="s">
        <v>154</v>
      </c>
      <c r="E78" s="99" t="s">
        <v>154</v>
      </c>
      <c r="F78" s="102"/>
      <c r="G78" s="102"/>
    </row>
    <row r="79" spans="4:18">
      <c r="D79" s="99" t="s">
        <v>155</v>
      </c>
      <c r="E79" s="99" t="s">
        <v>155</v>
      </c>
      <c r="F79" s="102"/>
      <c r="G79" s="102"/>
    </row>
    <row r="80" spans="4:18">
      <c r="D80" s="104" t="s">
        <v>148</v>
      </c>
      <c r="E80" s="104" t="s">
        <v>148</v>
      </c>
      <c r="F80" s="242"/>
      <c r="G80" s="242"/>
    </row>
    <row r="81" spans="4:7">
      <c r="E81" s="11">
        <v>9006</v>
      </c>
    </row>
    <row r="82" spans="4:7">
      <c r="D82" s="112"/>
      <c r="E82" s="112" t="s">
        <v>494</v>
      </c>
      <c r="F82" s="112"/>
      <c r="G82" s="112"/>
    </row>
    <row r="83" spans="4:7">
      <c r="D83" s="112"/>
      <c r="E83" s="112" t="s">
        <v>495</v>
      </c>
      <c r="F83" s="112"/>
      <c r="G83" s="112"/>
    </row>
    <row r="84" spans="4:7">
      <c r="D84" s="112"/>
      <c r="E84" s="112"/>
      <c r="F84" s="112"/>
      <c r="G84" s="112"/>
    </row>
    <row r="85" spans="4:7">
      <c r="D85" s="112"/>
      <c r="E85" s="112"/>
      <c r="F85" s="112"/>
      <c r="G85" s="112"/>
    </row>
    <row r="86" spans="4:7">
      <c r="D86" s="112"/>
      <c r="E86" s="112"/>
      <c r="F86" s="112"/>
      <c r="G86" s="112"/>
    </row>
    <row r="87" spans="4:7">
      <c r="D87" s="111"/>
      <c r="E87" s="111"/>
      <c r="F87" s="111"/>
      <c r="G87" s="111"/>
    </row>
  </sheetData>
  <sheetProtection algorithmName="SHA-512" hashValue="jXIj4oI39OY2E6j8VUAijmnBnJwLXNwhfXVQDLzgyKg9WqBO4ZodUo0aEPNcFvi1mvIzpF/XMS79CYUXbGsM+Q==" saltValue="2bA7aMx+oAyboGyAETy+Pg==" spinCount="100000" sheet="1" objects="1" scenarios="1"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21"/>
  <sheetViews>
    <sheetView showGridLines="0" zoomScale="90" zoomScaleNormal="90" zoomScaleSheetLayoutView="90" workbookViewId="0">
      <selection activeCell="A322" sqref="A322"/>
    </sheetView>
  </sheetViews>
  <sheetFormatPr defaultColWidth="9.28515625" defaultRowHeight="11.25"/>
  <cols>
    <col min="1" max="1" width="17.28515625" style="1" customWidth="1"/>
    <col min="2" max="2" width="43.7109375" style="1" customWidth="1"/>
    <col min="3" max="3" width="65.5703125" style="1" customWidth="1"/>
    <col min="4" max="4" width="4.5703125" style="216" customWidth="1"/>
    <col min="5" max="5" width="17.42578125" style="1" bestFit="1" customWidth="1"/>
    <col min="6" max="6" width="4.5703125" style="1" customWidth="1"/>
    <col min="7" max="16384" width="9.28515625" style="1"/>
  </cols>
  <sheetData>
    <row r="1" spans="1:29" s="6" customFormat="1">
      <c r="D1" s="54"/>
    </row>
    <row r="2" spans="1:29" s="6" customFormat="1" ht="28.9" customHeight="1">
      <c r="A2" s="98" t="s">
        <v>281</v>
      </c>
      <c r="D2" s="54"/>
    </row>
    <row r="3" spans="1:29" s="6" customFormat="1" ht="7.9" customHeight="1">
      <c r="A3" s="98"/>
      <c r="D3" s="54"/>
    </row>
    <row r="4" spans="1:29" s="6" customFormat="1" ht="9" customHeight="1">
      <c r="D4" s="54"/>
    </row>
    <row r="5" spans="1:29" s="6" customFormat="1" ht="13.9" customHeight="1">
      <c r="A5" s="108" t="s">
        <v>282</v>
      </c>
      <c r="D5" s="54"/>
      <c r="E5" s="308"/>
      <c r="F5" s="308"/>
      <c r="G5" s="308"/>
      <c r="H5" s="308"/>
      <c r="I5" s="308"/>
      <c r="J5" s="308"/>
      <c r="K5" s="308"/>
      <c r="L5" s="308"/>
      <c r="M5" s="308"/>
    </row>
    <row r="6" spans="1:29" s="6" customFormat="1" ht="12.75">
      <c r="A6" s="256" t="s">
        <v>283</v>
      </c>
      <c r="B6" s="7" t="s">
        <v>284</v>
      </c>
      <c r="C6" s="256" t="s">
        <v>285</v>
      </c>
      <c r="D6" s="126"/>
      <c r="E6" s="211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9" s="6" customFormat="1" ht="12.4" customHeight="1">
      <c r="A7" s="57" t="s">
        <v>262</v>
      </c>
      <c r="B7" s="56" t="s">
        <v>286</v>
      </c>
      <c r="C7" s="57"/>
      <c r="D7" s="61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29" s="6" customFormat="1" ht="12.4" customHeight="1">
      <c r="A8" s="61"/>
      <c r="B8" s="94"/>
      <c r="C8" s="61"/>
      <c r="D8" s="61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29" s="6" customFormat="1" ht="12.4" customHeight="1">
      <c r="A9" s="55" t="s">
        <v>287</v>
      </c>
      <c r="D9" s="54"/>
      <c r="E9" s="54"/>
      <c r="F9" s="108"/>
      <c r="G9" s="54"/>
      <c r="H9" s="54"/>
      <c r="I9" s="54"/>
      <c r="J9" s="54"/>
      <c r="K9" s="54"/>
      <c r="L9" s="54"/>
      <c r="M9" s="54"/>
      <c r="N9" s="54"/>
      <c r="O9" s="54"/>
    </row>
    <row r="10" spans="1:29" s="6" customFormat="1" ht="12.4" customHeight="1">
      <c r="A10" s="256" t="s">
        <v>283</v>
      </c>
      <c r="B10" s="7" t="s">
        <v>284</v>
      </c>
      <c r="C10" s="256" t="s">
        <v>285</v>
      </c>
      <c r="D10" s="126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29" s="6" customFormat="1" ht="12.4" customHeight="1">
      <c r="A11" s="57" t="s">
        <v>263</v>
      </c>
      <c r="B11" s="57" t="s">
        <v>265</v>
      </c>
      <c r="C11" s="57"/>
      <c r="D11" s="126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29" s="6" customFormat="1" ht="12" customHeight="1">
      <c r="A12" s="57" t="s">
        <v>264</v>
      </c>
      <c r="B12" s="57" t="s">
        <v>266</v>
      </c>
      <c r="C12" s="57"/>
      <c r="D12" s="61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1:29" s="6" customFormat="1" ht="12" customHeight="1">
      <c r="A13" s="57" t="s">
        <v>257</v>
      </c>
      <c r="B13" s="57" t="s">
        <v>267</v>
      </c>
      <c r="C13" s="57"/>
      <c r="D13" s="61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29" s="6" customFormat="1" ht="12" customHeight="1">
      <c r="A14" s="61"/>
      <c r="B14" s="61"/>
      <c r="C14" s="61"/>
      <c r="D14" s="61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</row>
    <row r="15" spans="1:29" s="6" customFormat="1" ht="12.4" customHeight="1">
      <c r="A15" s="55" t="s">
        <v>288</v>
      </c>
      <c r="D15" s="54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6" customFormat="1" ht="12.4" customHeight="1">
      <c r="A16" s="256" t="s">
        <v>283</v>
      </c>
      <c r="B16" s="7" t="s">
        <v>284</v>
      </c>
      <c r="C16" s="256" t="s">
        <v>285</v>
      </c>
      <c r="D16" s="12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6" customFormat="1" ht="12.4" customHeight="1">
      <c r="A17" s="57" t="s">
        <v>170</v>
      </c>
      <c r="B17" s="257" t="s">
        <v>289</v>
      </c>
      <c r="C17" s="57" t="s">
        <v>81</v>
      </c>
      <c r="D17" s="61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6" customFormat="1" ht="12.4" customHeight="1">
      <c r="A18" s="57" t="s">
        <v>171</v>
      </c>
      <c r="B18" s="257" t="s">
        <v>290</v>
      </c>
      <c r="C18" s="57" t="s">
        <v>81</v>
      </c>
      <c r="D18" s="61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6" customFormat="1" ht="12.4" customHeight="1">
      <c r="A19" s="258" t="s">
        <v>9</v>
      </c>
      <c r="B19" s="258" t="s">
        <v>291</v>
      </c>
      <c r="C19" s="57" t="s">
        <v>81</v>
      </c>
      <c r="D19" s="61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6" customFormat="1" ht="12.4" customHeight="1">
      <c r="A20" s="258" t="s">
        <v>174</v>
      </c>
      <c r="B20" s="258" t="s">
        <v>292</v>
      </c>
      <c r="C20" s="57" t="s">
        <v>81</v>
      </c>
      <c r="D20" s="61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54" customFormat="1" ht="12.4" customHeight="1">
      <c r="A21" s="57" t="s">
        <v>75</v>
      </c>
      <c r="B21" s="57" t="s">
        <v>293</v>
      </c>
      <c r="C21" s="57" t="s">
        <v>81</v>
      </c>
      <c r="D21" s="6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54" customFormat="1" ht="12.4" customHeight="1">
      <c r="A22" s="57" t="s">
        <v>176</v>
      </c>
      <c r="B22" s="57" t="s">
        <v>294</v>
      </c>
      <c r="C22" s="57" t="s">
        <v>81</v>
      </c>
      <c r="D22" s="61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54" customFormat="1" ht="12.4" customHeight="1">
      <c r="A23" s="57" t="s">
        <v>178</v>
      </c>
      <c r="B23" s="57" t="s">
        <v>295</v>
      </c>
      <c r="C23" s="57" t="s">
        <v>81</v>
      </c>
      <c r="D23" s="61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54" customFormat="1" ht="12.4" customHeight="1">
      <c r="A24" s="57" t="s">
        <v>179</v>
      </c>
      <c r="B24" s="57" t="s">
        <v>296</v>
      </c>
      <c r="C24" s="57" t="s">
        <v>81</v>
      </c>
      <c r="D24" s="61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54" customFormat="1" ht="12.4" customHeight="1">
      <c r="A25" s="57" t="s">
        <v>119</v>
      </c>
      <c r="B25" s="57" t="s">
        <v>297</v>
      </c>
      <c r="C25" s="57" t="s">
        <v>81</v>
      </c>
      <c r="D25" s="61"/>
      <c r="E25"/>
      <c r="F25"/>
      <c r="G25"/>
      <c r="H25"/>
      <c r="I25"/>
      <c r="J25"/>
      <c r="K25"/>
      <c r="L25"/>
      <c r="M25"/>
      <c r="N25"/>
      <c r="O25"/>
      <c r="P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54" customFormat="1" ht="12.4" customHeight="1">
      <c r="A26" s="57" t="s">
        <v>76</v>
      </c>
      <c r="B26" s="57" t="s">
        <v>298</v>
      </c>
      <c r="C26" s="57" t="s">
        <v>81</v>
      </c>
      <c r="D26" s="6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54" customFormat="1" ht="12.4" customHeight="1">
      <c r="A27" s="99" t="s">
        <v>145</v>
      </c>
      <c r="B27" s="259" t="s">
        <v>299</v>
      </c>
      <c r="C27" s="57" t="s">
        <v>81</v>
      </c>
      <c r="D27" s="6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54" customFormat="1" ht="12.4" customHeight="1">
      <c r="A28" s="99" t="s">
        <v>146</v>
      </c>
      <c r="B28" s="259" t="s">
        <v>300</v>
      </c>
      <c r="C28" s="57" t="s">
        <v>81</v>
      </c>
      <c r="D28" s="61"/>
      <c r="E28"/>
      <c r="F28" s="10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54" customFormat="1" ht="12.75" customHeight="1">
      <c r="A29" s="99" t="s">
        <v>18</v>
      </c>
      <c r="B29" s="260" t="s">
        <v>301</v>
      </c>
      <c r="C29" s="57"/>
      <c r="D29" s="61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6" customFormat="1" ht="12.75" customHeight="1">
      <c r="A30" s="99" t="s">
        <v>20</v>
      </c>
      <c r="B30" s="260" t="s">
        <v>302</v>
      </c>
      <c r="C30" s="57"/>
      <c r="D30" s="61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6" customFormat="1" ht="12.75" customHeight="1">
      <c r="A31" s="99" t="s">
        <v>6</v>
      </c>
      <c r="B31" s="261" t="s">
        <v>303</v>
      </c>
      <c r="C31" s="57"/>
      <c r="D31" s="6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102" customFormat="1" ht="12.75" customHeight="1">
      <c r="A32" s="99" t="s">
        <v>23</v>
      </c>
      <c r="B32" s="262" t="s">
        <v>304</v>
      </c>
      <c r="C32" s="99"/>
      <c r="E32"/>
      <c r="F32" s="6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6" customFormat="1" ht="12.75" customHeight="1">
      <c r="A33" s="103" t="s">
        <v>25</v>
      </c>
      <c r="B33" s="262" t="s">
        <v>305</v>
      </c>
      <c r="C33" s="93"/>
      <c r="D33" s="61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6" customFormat="1" ht="12.75" customHeight="1">
      <c r="A34" s="99" t="s">
        <v>27</v>
      </c>
      <c r="B34" s="263" t="s">
        <v>306</v>
      </c>
      <c r="C34" s="57"/>
      <c r="D34" s="61"/>
      <c r="E34"/>
      <c r="G34"/>
      <c r="H34"/>
      <c r="I34"/>
      <c r="J34"/>
      <c r="K34"/>
      <c r="L34"/>
      <c r="M34"/>
      <c r="N34"/>
      <c r="O34"/>
      <c r="P34"/>
      <c r="Q34"/>
      <c r="S34"/>
      <c r="T34"/>
      <c r="U34"/>
      <c r="V34"/>
      <c r="W34"/>
      <c r="X34"/>
      <c r="Y34"/>
      <c r="Z34"/>
      <c r="AA34"/>
      <c r="AB34"/>
      <c r="AC34"/>
    </row>
    <row r="35" spans="1:29" s="6" customFormat="1" ht="12.75" customHeight="1">
      <c r="A35" s="99" t="s">
        <v>29</v>
      </c>
      <c r="B35" s="264" t="s">
        <v>307</v>
      </c>
      <c r="C35" s="57"/>
      <c r="D35" s="61"/>
      <c r="E35" s="106"/>
      <c r="F35"/>
      <c r="G35"/>
      <c r="H35"/>
      <c r="I35"/>
      <c r="J35"/>
      <c r="K35"/>
      <c r="L35"/>
      <c r="M35" s="106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6" customFormat="1" ht="12.75" customHeight="1">
      <c r="A36" s="99" t="s">
        <v>31</v>
      </c>
      <c r="B36" s="264" t="s">
        <v>308</v>
      </c>
      <c r="C36" s="57"/>
      <c r="D36" s="61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6" customFormat="1" ht="12.75" customHeight="1">
      <c r="A37" s="99" t="s">
        <v>33</v>
      </c>
      <c r="B37" s="263" t="s">
        <v>309</v>
      </c>
      <c r="C37" s="57"/>
      <c r="D37" s="61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6" customFormat="1" ht="12.75" customHeight="1">
      <c r="A38" s="99" t="s">
        <v>35</v>
      </c>
      <c r="B38" s="265" t="s">
        <v>310</v>
      </c>
      <c r="C38" s="57"/>
      <c r="D38" s="61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6" customFormat="1" ht="12.75" customHeight="1">
      <c r="A39" s="99" t="s">
        <v>37</v>
      </c>
      <c r="B39" s="265" t="s">
        <v>311</v>
      </c>
      <c r="C39" s="57"/>
      <c r="D39" s="61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6" customFormat="1" ht="12.75" customHeight="1">
      <c r="A40" s="99" t="s">
        <v>60</v>
      </c>
      <c r="B40" s="263" t="s">
        <v>312</v>
      </c>
      <c r="C40" s="57"/>
      <c r="D40" s="61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6" customFormat="1" ht="12.75" customHeight="1">
      <c r="A41" s="99" t="s">
        <v>39</v>
      </c>
      <c r="B41" s="266" t="s">
        <v>313</v>
      </c>
      <c r="C41" s="57"/>
      <c r="D41" s="6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s="6" customFormat="1" ht="12.75" customHeight="1">
      <c r="A42" s="57" t="s">
        <v>41</v>
      </c>
      <c r="B42" s="57" t="s">
        <v>314</v>
      </c>
      <c r="C42" s="57"/>
      <c r="D42" s="61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s="6" customFormat="1" ht="12.75" customHeight="1">
      <c r="A43" s="99" t="s">
        <v>42</v>
      </c>
      <c r="B43" s="267" t="s">
        <v>315</v>
      </c>
      <c r="C43" s="57"/>
      <c r="D43" s="61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6" customFormat="1" ht="12.75" customHeight="1">
      <c r="A44" s="99" t="s">
        <v>44</v>
      </c>
      <c r="B44" s="263" t="s">
        <v>316</v>
      </c>
      <c r="C44" s="57"/>
      <c r="D44" s="61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6" customFormat="1" ht="12.75" customHeight="1">
      <c r="A45" s="99" t="s">
        <v>46</v>
      </c>
      <c r="B45" s="265" t="s">
        <v>317</v>
      </c>
      <c r="C45" s="57"/>
      <c r="D45" s="61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6" customFormat="1" ht="12.75" customHeight="1">
      <c r="A46" s="99" t="s">
        <v>7</v>
      </c>
      <c r="B46" s="265" t="s">
        <v>318</v>
      </c>
      <c r="C46" s="57"/>
      <c r="D46" s="61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6" customFormat="1" ht="12.75" customHeight="1">
      <c r="A47" s="99" t="s">
        <v>49</v>
      </c>
      <c r="B47" s="265" t="s">
        <v>319</v>
      </c>
      <c r="C47" s="57"/>
      <c r="D47" s="61"/>
      <c r="E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6" customFormat="1" ht="12.75" customHeight="1">
      <c r="A48" s="99" t="s">
        <v>51</v>
      </c>
      <c r="B48" s="265" t="s">
        <v>320</v>
      </c>
      <c r="C48" s="57"/>
      <c r="D48" s="61"/>
      <c r="E48"/>
      <c r="F48" s="10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6" customFormat="1" ht="12.75" customHeight="1">
      <c r="A49" s="57" t="s">
        <v>8</v>
      </c>
      <c r="B49" s="57" t="s">
        <v>321</v>
      </c>
      <c r="C49" s="57"/>
      <c r="D49" s="61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6" customFormat="1" ht="12.75" customHeight="1">
      <c r="A50" s="99" t="s">
        <v>53</v>
      </c>
      <c r="B50" s="263" t="s">
        <v>322</v>
      </c>
      <c r="C50" s="57"/>
      <c r="D50" s="61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6" customFormat="1" ht="12.75" customHeight="1">
      <c r="A51" s="99" t="s">
        <v>55</v>
      </c>
      <c r="B51" s="265" t="s">
        <v>323</v>
      </c>
      <c r="C51" s="57"/>
      <c r="D51" s="61"/>
      <c r="E51"/>
      <c r="G51"/>
      <c r="H51"/>
      <c r="I51"/>
      <c r="J51"/>
      <c r="K51"/>
      <c r="L51"/>
      <c r="M51"/>
      <c r="N51"/>
      <c r="O51"/>
      <c r="P51"/>
      <c r="Q51"/>
      <c r="S51"/>
      <c r="T51"/>
      <c r="U51"/>
      <c r="V51"/>
      <c r="W51"/>
      <c r="X51"/>
      <c r="Y51"/>
      <c r="Z51"/>
      <c r="AA51"/>
      <c r="AB51"/>
      <c r="AC51"/>
    </row>
    <row r="52" spans="1:29" s="6" customFormat="1" ht="12.75" customHeight="1">
      <c r="A52" s="99" t="s">
        <v>57</v>
      </c>
      <c r="B52" s="257" t="s">
        <v>324</v>
      </c>
      <c r="C52" s="57"/>
      <c r="D52" s="61"/>
      <c r="O52" s="100"/>
      <c r="P52" s="100"/>
    </row>
    <row r="53" spans="1:29" s="6" customFormat="1" ht="12.75" customHeight="1">
      <c r="A53" s="258" t="s">
        <v>62</v>
      </c>
      <c r="B53" s="257" t="s">
        <v>325</v>
      </c>
      <c r="C53" s="57"/>
      <c r="D53" s="61"/>
      <c r="O53" s="100"/>
      <c r="P53" s="100"/>
    </row>
    <row r="54" spans="1:29" s="6" customFormat="1" ht="12.75" customHeight="1">
      <c r="A54" s="99" t="s">
        <v>65</v>
      </c>
      <c r="B54" s="99" t="s">
        <v>326</v>
      </c>
      <c r="C54" s="57"/>
      <c r="D54" s="61"/>
      <c r="O54" s="100"/>
      <c r="P54" s="100"/>
    </row>
    <row r="55" spans="1:29" s="6" customFormat="1" ht="12.75" customHeight="1">
      <c r="A55" s="57" t="s">
        <v>74</v>
      </c>
      <c r="B55" s="268" t="s">
        <v>327</v>
      </c>
      <c r="C55" s="57"/>
      <c r="D55" s="61"/>
      <c r="O55" s="100"/>
      <c r="P55" s="100"/>
    </row>
    <row r="56" spans="1:29" s="6" customFormat="1" ht="12.75" customHeight="1">
      <c r="A56" s="57" t="s">
        <v>82</v>
      </c>
      <c r="B56" s="268" t="s">
        <v>328</v>
      </c>
      <c r="C56" s="57"/>
      <c r="D56" s="61"/>
      <c r="O56" s="100"/>
      <c r="P56" s="100"/>
    </row>
    <row r="57" spans="1:29" s="6" customFormat="1" ht="12.75" customHeight="1">
      <c r="A57" s="258" t="s">
        <v>83</v>
      </c>
      <c r="B57" s="259" t="s">
        <v>329</v>
      </c>
      <c r="C57" s="57"/>
      <c r="D57" s="61"/>
      <c r="O57" s="100"/>
      <c r="P57" s="100"/>
    </row>
    <row r="58" spans="1:29" s="6" customFormat="1" ht="12.75" customHeight="1">
      <c r="A58" s="57" t="s">
        <v>84</v>
      </c>
      <c r="B58" s="259" t="s">
        <v>330</v>
      </c>
      <c r="C58" s="57"/>
      <c r="D58" s="61"/>
      <c r="O58" s="100"/>
      <c r="P58" s="100"/>
    </row>
    <row r="59" spans="1:29" s="6" customFormat="1" ht="12.75" customHeight="1">
      <c r="A59" s="57" t="s">
        <v>85</v>
      </c>
      <c r="B59" s="259" t="s">
        <v>331</v>
      </c>
      <c r="C59" s="57"/>
      <c r="D59" s="61"/>
      <c r="O59" s="100"/>
      <c r="P59" s="100"/>
    </row>
    <row r="60" spans="1:29" s="6" customFormat="1" ht="12.75" customHeight="1">
      <c r="A60" s="57" t="s">
        <v>90</v>
      </c>
      <c r="B60" s="259" t="s">
        <v>332</v>
      </c>
      <c r="C60" s="57"/>
      <c r="D60" s="61"/>
      <c r="O60" s="100"/>
      <c r="P60" s="100"/>
    </row>
    <row r="61" spans="1:29" s="6" customFormat="1" ht="12.75" customHeight="1">
      <c r="A61" s="57" t="s">
        <v>91</v>
      </c>
      <c r="B61" s="259" t="s">
        <v>333</v>
      </c>
      <c r="C61" s="57"/>
      <c r="D61" s="61"/>
    </row>
    <row r="62" spans="1:29" s="6" customFormat="1" ht="12.75" customHeight="1">
      <c r="A62" s="99" t="s">
        <v>94</v>
      </c>
      <c r="B62" s="259" t="s">
        <v>334</v>
      </c>
      <c r="C62" s="57"/>
      <c r="D62" s="61"/>
    </row>
    <row r="63" spans="1:29" s="6" customFormat="1" ht="12.4" customHeight="1">
      <c r="A63" s="99" t="s">
        <v>95</v>
      </c>
      <c r="B63" s="259" t="s">
        <v>335</v>
      </c>
      <c r="C63" s="57"/>
      <c r="D63" s="61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 s="6" customFormat="1" ht="12.4" customHeight="1">
      <c r="A64" s="99" t="s">
        <v>96</v>
      </c>
      <c r="B64" s="259" t="s">
        <v>336</v>
      </c>
      <c r="C64" s="57"/>
      <c r="D64" s="61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 s="54" customFormat="1" ht="12.4" customHeight="1">
      <c r="A65" s="99" t="s">
        <v>100</v>
      </c>
      <c r="B65" s="259" t="s">
        <v>337</v>
      </c>
      <c r="C65" s="57"/>
      <c r="D65" s="61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 s="54" customFormat="1" ht="12.4" customHeight="1">
      <c r="A66" s="99" t="s">
        <v>101</v>
      </c>
      <c r="B66" s="259" t="s">
        <v>338</v>
      </c>
      <c r="C66" s="57"/>
      <c r="D66" s="61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s="54" customFormat="1" ht="12.4" customHeight="1">
      <c r="A67" s="99" t="s">
        <v>102</v>
      </c>
      <c r="B67" s="259" t="s">
        <v>339</v>
      </c>
      <c r="C67" s="57"/>
      <c r="D67" s="61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54" customFormat="1" ht="12.4" customHeight="1">
      <c r="A68" s="101" t="s">
        <v>103</v>
      </c>
      <c r="B68" s="259" t="s">
        <v>340</v>
      </c>
      <c r="C68" s="57"/>
      <c r="D68" s="61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54" customFormat="1" ht="12.75" customHeight="1">
      <c r="A69" s="99" t="s">
        <v>108</v>
      </c>
      <c r="B69" s="259" t="s">
        <v>341</v>
      </c>
      <c r="C69" s="57"/>
      <c r="D69" s="61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6" customFormat="1" ht="12.75" customHeight="1">
      <c r="A70" s="99" t="s">
        <v>109</v>
      </c>
      <c r="B70" s="259" t="s">
        <v>342</v>
      </c>
      <c r="C70" s="57"/>
      <c r="D70" s="61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6" customFormat="1" ht="12.75" customHeight="1">
      <c r="A71" s="99" t="s">
        <v>110</v>
      </c>
      <c r="B71" s="259" t="s">
        <v>343</v>
      </c>
      <c r="C71" s="57"/>
      <c r="D71" s="6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6" customFormat="1" ht="12.75" customHeight="1">
      <c r="A72" s="99" t="s">
        <v>111</v>
      </c>
      <c r="B72" s="259" t="s">
        <v>344</v>
      </c>
      <c r="C72" s="57"/>
      <c r="D72" s="61"/>
      <c r="E72"/>
      <c r="F72" s="108"/>
      <c r="G72"/>
      <c r="H72"/>
      <c r="I72"/>
      <c r="J72"/>
      <c r="K72"/>
      <c r="L72"/>
      <c r="M72"/>
      <c r="N72"/>
      <c r="O72"/>
      <c r="P72"/>
      <c r="Q72" s="109"/>
      <c r="R72"/>
      <c r="S72"/>
      <c r="T72"/>
      <c r="U72"/>
      <c r="V72"/>
      <c r="W72"/>
      <c r="X72"/>
      <c r="Y72"/>
      <c r="Z72"/>
      <c r="AA72"/>
      <c r="AB72"/>
      <c r="AC72"/>
    </row>
    <row r="73" spans="1:29" s="6" customFormat="1" ht="12.75" customHeight="1">
      <c r="A73" s="99" t="s">
        <v>112</v>
      </c>
      <c r="B73" s="259" t="s">
        <v>345</v>
      </c>
      <c r="C73" s="57"/>
      <c r="D73" s="61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6" customFormat="1" ht="12.75" customHeight="1">
      <c r="A74" s="99" t="s">
        <v>113</v>
      </c>
      <c r="B74" s="259" t="s">
        <v>346</v>
      </c>
      <c r="C74" s="92"/>
      <c r="D74" s="61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s="102" customFormat="1" ht="12.75" customHeight="1">
      <c r="A75" s="99" t="s">
        <v>114</v>
      </c>
      <c r="B75" s="259" t="s">
        <v>347</v>
      </c>
      <c r="C75" s="99"/>
      <c r="E75"/>
      <c r="F75" s="108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s="6" customFormat="1" ht="12.75" customHeight="1">
      <c r="A76" s="99" t="s">
        <v>115</v>
      </c>
      <c r="B76" s="259" t="s">
        <v>348</v>
      </c>
      <c r="C76" s="93"/>
      <c r="D76" s="61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s="6" customFormat="1" ht="12.75" customHeight="1">
      <c r="A77" s="99" t="s">
        <v>116</v>
      </c>
      <c r="B77" s="259" t="s">
        <v>349</v>
      </c>
      <c r="C77" s="57"/>
      <c r="D77" s="61"/>
      <c r="E77"/>
      <c r="G77"/>
      <c r="H77"/>
      <c r="I77"/>
      <c r="J77"/>
      <c r="K77"/>
      <c r="L77"/>
      <c r="M77"/>
      <c r="N77"/>
      <c r="O77"/>
      <c r="P77"/>
      <c r="Q77"/>
      <c r="S77"/>
      <c r="T77"/>
      <c r="U77"/>
      <c r="V77"/>
      <c r="W77"/>
      <c r="X77"/>
      <c r="Y77"/>
      <c r="Z77"/>
      <c r="AA77"/>
      <c r="AB77"/>
      <c r="AC77"/>
    </row>
    <row r="78" spans="1:29" s="6" customFormat="1" ht="12.75" customHeight="1">
      <c r="A78" s="99" t="s">
        <v>117</v>
      </c>
      <c r="B78" s="259" t="s">
        <v>350</v>
      </c>
      <c r="C78" s="57"/>
      <c r="D78" s="61"/>
      <c r="E78" s="106"/>
      <c r="F78"/>
      <c r="G78"/>
      <c r="H78"/>
      <c r="I78"/>
      <c r="J78"/>
      <c r="K78"/>
      <c r="L78"/>
      <c r="M78" s="106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s="6" customFormat="1" ht="12.75" customHeight="1">
      <c r="A79" s="99" t="s">
        <v>130</v>
      </c>
      <c r="B79" s="259" t="s">
        <v>351</v>
      </c>
      <c r="C79" s="57"/>
      <c r="D79" s="61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s="6" customFormat="1" ht="12.75" customHeight="1">
      <c r="A80" s="99" t="s">
        <v>131</v>
      </c>
      <c r="B80" s="259" t="s">
        <v>352</v>
      </c>
      <c r="C80" s="57"/>
      <c r="D80" s="61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6" customFormat="1" ht="12.75" customHeight="1">
      <c r="A81" s="99" t="s">
        <v>132</v>
      </c>
      <c r="B81" s="259" t="s">
        <v>353</v>
      </c>
      <c r="C81" s="57"/>
      <c r="D81" s="6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1:29" s="6" customFormat="1" ht="12.75" customHeight="1">
      <c r="A82" s="99" t="s">
        <v>133</v>
      </c>
      <c r="B82" s="259" t="s">
        <v>354</v>
      </c>
      <c r="C82" s="57"/>
      <c r="D82" s="61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s="6" customFormat="1" ht="12.75" customHeight="1">
      <c r="A83" s="99" t="s">
        <v>134</v>
      </c>
      <c r="B83" s="259" t="s">
        <v>355</v>
      </c>
      <c r="C83" s="57"/>
      <c r="D83" s="61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6" customFormat="1" ht="12.75" customHeight="1">
      <c r="A84" s="99" t="s">
        <v>135</v>
      </c>
      <c r="B84" s="259" t="s">
        <v>356</v>
      </c>
      <c r="C84" s="57"/>
      <c r="D84" s="61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6" customFormat="1" ht="12.75" customHeight="1">
      <c r="A85" s="99" t="s">
        <v>136</v>
      </c>
      <c r="B85" s="259" t="s">
        <v>357</v>
      </c>
      <c r="C85" s="57"/>
      <c r="D85" s="61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6" customFormat="1" ht="12.75" customHeight="1">
      <c r="A86" s="99" t="s">
        <v>149</v>
      </c>
      <c r="B86" s="259" t="s">
        <v>358</v>
      </c>
      <c r="C86" s="57"/>
      <c r="D86" s="61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6" customFormat="1" ht="12.75" customHeight="1">
      <c r="A87" s="99" t="s">
        <v>150</v>
      </c>
      <c r="B87" s="259" t="s">
        <v>359</v>
      </c>
      <c r="C87" s="57"/>
      <c r="D87" s="61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6" customFormat="1" ht="12.75" customHeight="1">
      <c r="A88" s="99" t="s">
        <v>144</v>
      </c>
      <c r="B88" s="259" t="s">
        <v>360</v>
      </c>
      <c r="C88" s="57"/>
      <c r="D88" s="61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6" customFormat="1" ht="12.75" customHeight="1">
      <c r="A89" s="99" t="s">
        <v>151</v>
      </c>
      <c r="B89" s="259" t="s">
        <v>361</v>
      </c>
      <c r="C89" s="57"/>
      <c r="D89" s="61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6" customFormat="1" ht="12.75" customHeight="1">
      <c r="A90" s="99" t="s">
        <v>152</v>
      </c>
      <c r="B90" s="259" t="s">
        <v>362</v>
      </c>
      <c r="C90" s="57"/>
      <c r="D90" s="61"/>
      <c r="E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6" customFormat="1" ht="12.75" customHeight="1">
      <c r="A91" s="99" t="s">
        <v>153</v>
      </c>
      <c r="B91" s="259" t="s">
        <v>363</v>
      </c>
      <c r="C91" s="57"/>
      <c r="D91" s="6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6" customFormat="1" ht="12.75" customHeight="1">
      <c r="A92" s="99" t="s">
        <v>147</v>
      </c>
      <c r="B92" s="99" t="s">
        <v>165</v>
      </c>
      <c r="C92" s="57"/>
      <c r="D92" s="61"/>
      <c r="E92"/>
      <c r="G92"/>
      <c r="H92"/>
      <c r="I92"/>
      <c r="J92"/>
      <c r="K92"/>
      <c r="L92"/>
      <c r="M92"/>
      <c r="N92"/>
      <c r="O92"/>
      <c r="P92"/>
      <c r="Q92"/>
      <c r="S92"/>
      <c r="T92"/>
      <c r="U92"/>
      <c r="V92"/>
      <c r="W92"/>
      <c r="X92"/>
      <c r="Y92"/>
      <c r="Z92"/>
      <c r="AA92"/>
      <c r="AB92"/>
      <c r="AC92"/>
    </row>
    <row r="93" spans="1:29" s="6" customFormat="1" ht="12.75" customHeight="1">
      <c r="A93" s="99" t="s">
        <v>154</v>
      </c>
      <c r="B93" s="259" t="s">
        <v>364</v>
      </c>
      <c r="C93" s="57"/>
      <c r="D93" s="61"/>
      <c r="O93" s="100"/>
      <c r="P93" s="100"/>
    </row>
    <row r="94" spans="1:29" s="6" customFormat="1" ht="12.75" customHeight="1">
      <c r="A94" s="99" t="s">
        <v>155</v>
      </c>
      <c r="B94" s="259" t="s">
        <v>365</v>
      </c>
      <c r="C94" s="57"/>
      <c r="D94" s="61"/>
      <c r="O94" s="100"/>
      <c r="P94" s="100"/>
    </row>
    <row r="95" spans="1:29" s="6" customFormat="1" ht="12.75" customHeight="1">
      <c r="A95" s="258" t="s">
        <v>148</v>
      </c>
      <c r="B95" s="259" t="s">
        <v>366</v>
      </c>
      <c r="C95" s="57"/>
      <c r="D95" s="61"/>
      <c r="O95" s="100"/>
      <c r="P95" s="100"/>
    </row>
    <row r="96" spans="1:29" s="6" customFormat="1" ht="13.5" customHeight="1">
      <c r="A96" s="61"/>
      <c r="B96" s="61"/>
      <c r="C96" s="61"/>
      <c r="D96" s="61"/>
    </row>
    <row r="97" spans="1:4" s="6" customFormat="1" ht="13.5" customHeight="1">
      <c r="A97" s="55" t="s">
        <v>367</v>
      </c>
      <c r="D97" s="54"/>
    </row>
    <row r="98" spans="1:4" s="6" customFormat="1" ht="13.5" customHeight="1">
      <c r="A98" s="256" t="s">
        <v>283</v>
      </c>
      <c r="B98" s="7" t="s">
        <v>284</v>
      </c>
      <c r="C98" s="256" t="s">
        <v>285</v>
      </c>
      <c r="D98" s="126"/>
    </row>
    <row r="99" spans="1:4" s="6" customFormat="1" ht="13.5" customHeight="1">
      <c r="A99" s="258" t="s">
        <v>261</v>
      </c>
      <c r="B99" s="258" t="s">
        <v>291</v>
      </c>
      <c r="C99" s="57" t="s">
        <v>368</v>
      </c>
      <c r="D99" s="126"/>
    </row>
    <row r="100" spans="1:4" s="54" customFormat="1" ht="13.5" hidden="1" customHeight="1">
      <c r="A100" s="57" t="s">
        <v>170</v>
      </c>
      <c r="B100" s="57" t="s">
        <v>172</v>
      </c>
      <c r="C100" s="57" t="s">
        <v>368</v>
      </c>
      <c r="D100" s="61"/>
    </row>
    <row r="101" spans="1:4" s="54" customFormat="1" ht="13.5" hidden="1" customHeight="1">
      <c r="A101" s="57" t="s">
        <v>171</v>
      </c>
      <c r="B101" s="57" t="s">
        <v>173</v>
      </c>
      <c r="C101" s="57" t="s">
        <v>368</v>
      </c>
      <c r="D101" s="61"/>
    </row>
    <row r="102" spans="1:4" s="54" customFormat="1" ht="13.5" hidden="1" customHeight="1">
      <c r="A102" s="258" t="s">
        <v>9</v>
      </c>
      <c r="B102" s="258" t="s">
        <v>59</v>
      </c>
      <c r="C102" s="57" t="s">
        <v>368</v>
      </c>
      <c r="D102" s="61"/>
    </row>
    <row r="103" spans="1:4" s="54" customFormat="1" ht="13.5" hidden="1" customHeight="1">
      <c r="A103" s="258" t="s">
        <v>174</v>
      </c>
      <c r="B103" s="258" t="s">
        <v>175</v>
      </c>
      <c r="C103" s="57" t="s">
        <v>368</v>
      </c>
      <c r="D103" s="61"/>
    </row>
    <row r="104" spans="1:4" s="54" customFormat="1" ht="13.5" hidden="1" customHeight="1">
      <c r="A104" s="57" t="s">
        <v>75</v>
      </c>
      <c r="B104" s="57" t="s">
        <v>78</v>
      </c>
      <c r="C104" s="57" t="s">
        <v>368</v>
      </c>
      <c r="D104" s="61"/>
    </row>
    <row r="105" spans="1:4" s="6" customFormat="1" ht="13.5" hidden="1" customHeight="1">
      <c r="A105" s="57" t="s">
        <v>176</v>
      </c>
      <c r="B105" s="57" t="s">
        <v>177</v>
      </c>
      <c r="C105" s="57" t="s">
        <v>368</v>
      </c>
      <c r="D105" s="61"/>
    </row>
    <row r="106" spans="1:4" s="6" customFormat="1" ht="13.5" hidden="1" customHeight="1">
      <c r="A106" s="57" t="s">
        <v>178</v>
      </c>
      <c r="B106" s="57" t="s">
        <v>180</v>
      </c>
      <c r="C106" s="57" t="s">
        <v>368</v>
      </c>
      <c r="D106" s="61"/>
    </row>
    <row r="107" spans="1:4" s="6" customFormat="1" ht="13.5" hidden="1" customHeight="1">
      <c r="A107" s="57" t="s">
        <v>179</v>
      </c>
      <c r="B107" s="57" t="s">
        <v>181</v>
      </c>
      <c r="C107" s="57" t="s">
        <v>368</v>
      </c>
      <c r="D107" s="61"/>
    </row>
    <row r="108" spans="1:4" s="6" customFormat="1" ht="13.5" hidden="1" customHeight="1">
      <c r="A108" s="57" t="s">
        <v>119</v>
      </c>
      <c r="B108" s="57" t="s">
        <v>182</v>
      </c>
      <c r="C108" s="57" t="s">
        <v>368</v>
      </c>
      <c r="D108" s="61"/>
    </row>
    <row r="109" spans="1:4" s="6" customFormat="1" ht="13.5" hidden="1" customHeight="1">
      <c r="A109" s="57" t="s">
        <v>76</v>
      </c>
      <c r="B109" s="57" t="s">
        <v>183</v>
      </c>
      <c r="C109" s="57" t="s">
        <v>368</v>
      </c>
      <c r="D109" s="61"/>
    </row>
    <row r="110" spans="1:4" s="6" customFormat="1" ht="13.5" hidden="1" customHeight="1">
      <c r="A110" s="99" t="s">
        <v>145</v>
      </c>
      <c r="B110" s="99" t="s">
        <v>163</v>
      </c>
      <c r="C110" s="57" t="s">
        <v>368</v>
      </c>
      <c r="D110" s="61"/>
    </row>
    <row r="111" spans="1:4" s="6" customFormat="1" ht="13.5" hidden="1" customHeight="1">
      <c r="A111" s="99" t="s">
        <v>146</v>
      </c>
      <c r="B111" s="99" t="s">
        <v>164</v>
      </c>
      <c r="C111" s="57" t="s">
        <v>368</v>
      </c>
      <c r="D111" s="61"/>
    </row>
    <row r="112" spans="1:4" s="6" customFormat="1" ht="13.5" hidden="1" customHeight="1">
      <c r="A112" s="99" t="s">
        <v>18</v>
      </c>
      <c r="B112" s="99" t="s">
        <v>19</v>
      </c>
      <c r="C112" s="57" t="s">
        <v>368</v>
      </c>
      <c r="D112" s="61"/>
    </row>
    <row r="113" spans="1:4" s="6" customFormat="1" ht="13.5" hidden="1" customHeight="1">
      <c r="A113" s="99" t="s">
        <v>20</v>
      </c>
      <c r="B113" s="99" t="s">
        <v>21</v>
      </c>
      <c r="C113" s="57" t="s">
        <v>368</v>
      </c>
      <c r="D113" s="61"/>
    </row>
    <row r="114" spans="1:4" s="6" customFormat="1" ht="13.5" hidden="1" customHeight="1">
      <c r="A114" s="99" t="s">
        <v>6</v>
      </c>
      <c r="B114" s="99" t="s">
        <v>22</v>
      </c>
      <c r="C114" s="57" t="s">
        <v>368</v>
      </c>
      <c r="D114" s="61"/>
    </row>
    <row r="115" spans="1:4" s="6" customFormat="1" ht="13.5" hidden="1" customHeight="1">
      <c r="A115" s="99" t="s">
        <v>23</v>
      </c>
      <c r="B115" s="99" t="s">
        <v>24</v>
      </c>
      <c r="C115" s="57" t="s">
        <v>368</v>
      </c>
      <c r="D115" s="102"/>
    </row>
    <row r="116" spans="1:4" s="6" customFormat="1" ht="13.5" hidden="1" customHeight="1">
      <c r="A116" s="103" t="s">
        <v>25</v>
      </c>
      <c r="B116" s="103" t="s">
        <v>26</v>
      </c>
      <c r="C116" s="57" t="s">
        <v>368</v>
      </c>
      <c r="D116" s="61"/>
    </row>
    <row r="117" spans="1:4" s="6" customFormat="1" ht="13.5" hidden="1" customHeight="1">
      <c r="A117" s="99" t="s">
        <v>27</v>
      </c>
      <c r="B117" s="99" t="s">
        <v>28</v>
      </c>
      <c r="C117" s="57" t="s">
        <v>368</v>
      </c>
      <c r="D117" s="61"/>
    </row>
    <row r="118" spans="1:4" s="6" customFormat="1" ht="13.5" hidden="1" customHeight="1">
      <c r="A118" s="99" t="s">
        <v>29</v>
      </c>
      <c r="B118" s="99" t="s">
        <v>30</v>
      </c>
      <c r="C118" s="57" t="s">
        <v>368</v>
      </c>
      <c r="D118" s="61"/>
    </row>
    <row r="119" spans="1:4" s="6" customFormat="1" ht="13.5" hidden="1" customHeight="1">
      <c r="A119" s="99" t="s">
        <v>31</v>
      </c>
      <c r="B119" s="99" t="s">
        <v>32</v>
      </c>
      <c r="C119" s="57" t="s">
        <v>368</v>
      </c>
      <c r="D119" s="61"/>
    </row>
    <row r="120" spans="1:4" s="6" customFormat="1" ht="13.5" hidden="1" customHeight="1">
      <c r="A120" s="99" t="s">
        <v>33</v>
      </c>
      <c r="B120" s="99" t="s">
        <v>34</v>
      </c>
      <c r="C120" s="57" t="s">
        <v>368</v>
      </c>
      <c r="D120" s="61"/>
    </row>
    <row r="121" spans="1:4" s="6" customFormat="1" ht="13.5" hidden="1" customHeight="1">
      <c r="A121" s="99" t="s">
        <v>35</v>
      </c>
      <c r="B121" s="99" t="s">
        <v>36</v>
      </c>
      <c r="C121" s="57" t="s">
        <v>368</v>
      </c>
      <c r="D121" s="61"/>
    </row>
    <row r="122" spans="1:4" s="6" customFormat="1" ht="13.5" hidden="1" customHeight="1">
      <c r="A122" s="99" t="s">
        <v>37</v>
      </c>
      <c r="B122" s="99" t="s">
        <v>38</v>
      </c>
      <c r="C122" s="57" t="s">
        <v>368</v>
      </c>
      <c r="D122" s="61"/>
    </row>
    <row r="123" spans="1:4" s="6" customFormat="1" ht="13.5" hidden="1" customHeight="1">
      <c r="A123" s="99" t="s">
        <v>60</v>
      </c>
      <c r="B123" s="99" t="s">
        <v>61</v>
      </c>
      <c r="C123" s="57" t="s">
        <v>368</v>
      </c>
      <c r="D123" s="61"/>
    </row>
    <row r="124" spans="1:4" s="6" customFormat="1" ht="13.5" hidden="1" customHeight="1">
      <c r="A124" s="99" t="s">
        <v>39</v>
      </c>
      <c r="B124" s="99" t="s">
        <v>40</v>
      </c>
      <c r="C124" s="57" t="s">
        <v>368</v>
      </c>
      <c r="D124" s="61"/>
    </row>
    <row r="125" spans="1:4" s="6" customFormat="1" ht="13.5" hidden="1" customHeight="1">
      <c r="A125" s="57" t="s">
        <v>41</v>
      </c>
      <c r="B125" s="57" t="s">
        <v>80</v>
      </c>
      <c r="C125" s="57" t="s">
        <v>368</v>
      </c>
      <c r="D125" s="61"/>
    </row>
    <row r="126" spans="1:4" s="6" customFormat="1" ht="13.5" hidden="1" customHeight="1">
      <c r="A126" s="99" t="s">
        <v>42</v>
      </c>
      <c r="B126" s="99" t="s">
        <v>43</v>
      </c>
      <c r="C126" s="57" t="s">
        <v>368</v>
      </c>
      <c r="D126" s="61"/>
    </row>
    <row r="127" spans="1:4" s="6" customFormat="1" ht="13.5" hidden="1" customHeight="1">
      <c r="A127" s="99" t="s">
        <v>44</v>
      </c>
      <c r="B127" s="99" t="s">
        <v>45</v>
      </c>
      <c r="C127" s="57" t="s">
        <v>368</v>
      </c>
      <c r="D127" s="61"/>
    </row>
    <row r="128" spans="1:4" s="6" customFormat="1" ht="13.5" hidden="1" customHeight="1">
      <c r="A128" s="99" t="s">
        <v>46</v>
      </c>
      <c r="B128" s="99" t="s">
        <v>47</v>
      </c>
      <c r="C128" s="57" t="s">
        <v>368</v>
      </c>
      <c r="D128" s="61"/>
    </row>
    <row r="129" spans="1:4" s="6" customFormat="1" ht="13.5" hidden="1" customHeight="1">
      <c r="A129" s="99" t="s">
        <v>7</v>
      </c>
      <c r="B129" s="99" t="s">
        <v>48</v>
      </c>
      <c r="C129" s="57" t="s">
        <v>368</v>
      </c>
      <c r="D129" s="61"/>
    </row>
    <row r="130" spans="1:4" s="6" customFormat="1" ht="13.5" hidden="1" customHeight="1">
      <c r="A130" s="99" t="s">
        <v>49</v>
      </c>
      <c r="B130" s="99" t="s">
        <v>50</v>
      </c>
      <c r="C130" s="57" t="s">
        <v>368</v>
      </c>
      <c r="D130" s="61"/>
    </row>
    <row r="131" spans="1:4" s="6" customFormat="1" ht="13.5" hidden="1" customHeight="1">
      <c r="A131" s="99" t="s">
        <v>51</v>
      </c>
      <c r="B131" s="99" t="s">
        <v>52</v>
      </c>
      <c r="C131" s="57" t="s">
        <v>368</v>
      </c>
      <c r="D131" s="61"/>
    </row>
    <row r="132" spans="1:4" s="6" customFormat="1" ht="13.5" hidden="1" customHeight="1">
      <c r="A132" s="57" t="s">
        <v>8</v>
      </c>
      <c r="B132" s="57" t="s">
        <v>79</v>
      </c>
      <c r="C132" s="57" t="s">
        <v>368</v>
      </c>
      <c r="D132" s="61"/>
    </row>
    <row r="133" spans="1:4" s="6" customFormat="1" ht="13.5" hidden="1" customHeight="1">
      <c r="A133" s="99" t="s">
        <v>53</v>
      </c>
      <c r="B133" s="99" t="s">
        <v>54</v>
      </c>
      <c r="C133" s="57" t="s">
        <v>368</v>
      </c>
      <c r="D133" s="61"/>
    </row>
    <row r="134" spans="1:4" s="6" customFormat="1" ht="13.5" hidden="1" customHeight="1">
      <c r="A134" s="99" t="s">
        <v>55</v>
      </c>
      <c r="B134" s="99" t="s">
        <v>56</v>
      </c>
      <c r="C134" s="57" t="s">
        <v>368</v>
      </c>
      <c r="D134" s="61"/>
    </row>
    <row r="135" spans="1:4" s="6" customFormat="1" ht="13.5" hidden="1" customHeight="1">
      <c r="A135" s="99" t="s">
        <v>57</v>
      </c>
      <c r="B135" s="99" t="s">
        <v>58</v>
      </c>
      <c r="C135" s="57" t="s">
        <v>368</v>
      </c>
      <c r="D135" s="61"/>
    </row>
    <row r="136" spans="1:4" s="6" customFormat="1" ht="13.5" hidden="1" customHeight="1">
      <c r="A136" s="258" t="s">
        <v>62</v>
      </c>
      <c r="B136" s="258" t="s">
        <v>63</v>
      </c>
      <c r="C136" s="57" t="s">
        <v>368</v>
      </c>
      <c r="D136" s="61"/>
    </row>
    <row r="137" spans="1:4" s="6" customFormat="1" ht="13.5" hidden="1" customHeight="1">
      <c r="A137" s="99" t="s">
        <v>65</v>
      </c>
      <c r="B137" s="99" t="s">
        <v>66</v>
      </c>
      <c r="C137" s="57" t="s">
        <v>368</v>
      </c>
      <c r="D137" s="61"/>
    </row>
    <row r="138" spans="1:4" s="6" customFormat="1" ht="13.5" hidden="1" customHeight="1">
      <c r="A138" s="57" t="s">
        <v>74</v>
      </c>
      <c r="B138" s="57" t="s">
        <v>77</v>
      </c>
      <c r="C138" s="57" t="s">
        <v>368</v>
      </c>
      <c r="D138" s="61"/>
    </row>
    <row r="139" spans="1:4" s="6" customFormat="1" ht="13.5" hidden="1" customHeight="1">
      <c r="A139" s="57" t="s">
        <v>82</v>
      </c>
      <c r="B139" s="99" t="s">
        <v>86</v>
      </c>
      <c r="C139" s="57" t="s">
        <v>368</v>
      </c>
      <c r="D139" s="61"/>
    </row>
    <row r="140" spans="1:4" s="6" customFormat="1" ht="13.5" hidden="1" customHeight="1">
      <c r="A140" s="258" t="s">
        <v>83</v>
      </c>
      <c r="B140" s="99" t="s">
        <v>87</v>
      </c>
      <c r="C140" s="57" t="s">
        <v>368</v>
      </c>
      <c r="D140" s="61"/>
    </row>
    <row r="141" spans="1:4" s="6" customFormat="1" ht="13.5" hidden="1" customHeight="1">
      <c r="A141" s="57" t="s">
        <v>84</v>
      </c>
      <c r="B141" s="99" t="s">
        <v>88</v>
      </c>
      <c r="C141" s="57" t="s">
        <v>368</v>
      </c>
      <c r="D141" s="61"/>
    </row>
    <row r="142" spans="1:4" s="6" customFormat="1" ht="13.5" hidden="1" customHeight="1">
      <c r="A142" s="57" t="s">
        <v>85</v>
      </c>
      <c r="B142" s="99" t="s">
        <v>89</v>
      </c>
      <c r="C142" s="57" t="s">
        <v>368</v>
      </c>
      <c r="D142" s="61"/>
    </row>
    <row r="143" spans="1:4" s="6" customFormat="1" ht="13.5" hidden="1" customHeight="1">
      <c r="A143" s="57" t="s">
        <v>90</v>
      </c>
      <c r="B143" s="99" t="s">
        <v>92</v>
      </c>
      <c r="C143" s="57" t="s">
        <v>368</v>
      </c>
      <c r="D143" s="61"/>
    </row>
    <row r="144" spans="1:4" s="6" customFormat="1" ht="13.5" hidden="1" customHeight="1">
      <c r="A144" s="57" t="s">
        <v>91</v>
      </c>
      <c r="B144" s="99" t="s">
        <v>93</v>
      </c>
      <c r="C144" s="57" t="s">
        <v>368</v>
      </c>
      <c r="D144" s="61"/>
    </row>
    <row r="145" spans="1:29" s="6" customFormat="1" ht="13.5" hidden="1" customHeight="1">
      <c r="A145" s="99" t="s">
        <v>94</v>
      </c>
      <c r="B145" s="99" t="s">
        <v>97</v>
      </c>
      <c r="C145" s="57" t="s">
        <v>368</v>
      </c>
      <c r="D145" s="61"/>
    </row>
    <row r="146" spans="1:29" s="6" customFormat="1" ht="13.5" hidden="1" customHeight="1">
      <c r="A146" s="99" t="s">
        <v>95</v>
      </c>
      <c r="B146" s="99" t="s">
        <v>98</v>
      </c>
      <c r="C146" s="57" t="s">
        <v>368</v>
      </c>
      <c r="D146" s="61"/>
    </row>
    <row r="147" spans="1:29" s="6" customFormat="1" ht="12.4" hidden="1" customHeight="1">
      <c r="A147" s="99" t="s">
        <v>96</v>
      </c>
      <c r="B147" s="99" t="s">
        <v>99</v>
      </c>
      <c r="C147" s="57" t="s">
        <v>368</v>
      </c>
      <c r="D147" s="61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1:29" s="6" customFormat="1" ht="12.4" hidden="1" customHeight="1">
      <c r="A148" s="99" t="s">
        <v>100</v>
      </c>
      <c r="B148" s="99" t="s">
        <v>104</v>
      </c>
      <c r="C148" s="57" t="s">
        <v>368</v>
      </c>
      <c r="D148" s="61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29" s="54" customFormat="1" ht="12.4" hidden="1" customHeight="1">
      <c r="A149" s="99" t="s">
        <v>101</v>
      </c>
      <c r="B149" s="99" t="s">
        <v>105</v>
      </c>
      <c r="C149" s="57" t="s">
        <v>368</v>
      </c>
      <c r="D149" s="61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1:29" s="54" customFormat="1" ht="12.4" hidden="1" customHeight="1">
      <c r="A150" s="99" t="s">
        <v>102</v>
      </c>
      <c r="B150" s="99" t="s">
        <v>106</v>
      </c>
      <c r="C150" s="57" t="s">
        <v>368</v>
      </c>
      <c r="D150" s="61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54" customFormat="1" ht="12.4" hidden="1" customHeight="1">
      <c r="A151" s="101" t="s">
        <v>103</v>
      </c>
      <c r="B151" s="99" t="s">
        <v>107</v>
      </c>
      <c r="C151" s="57" t="s">
        <v>368</v>
      </c>
      <c r="D151" s="6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54" customFormat="1" ht="12.4" hidden="1" customHeight="1">
      <c r="A152" s="99" t="s">
        <v>108</v>
      </c>
      <c r="B152" s="99" t="s">
        <v>120</v>
      </c>
      <c r="C152" s="57" t="s">
        <v>368</v>
      </c>
      <c r="D152" s="61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54" customFormat="1" ht="12.75" hidden="1" customHeight="1">
      <c r="A153" s="103" t="s">
        <v>119</v>
      </c>
      <c r="B153" s="99" t="s">
        <v>121</v>
      </c>
      <c r="C153" s="57" t="s">
        <v>368</v>
      </c>
      <c r="D153" s="61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6" customFormat="1" ht="12.75" hidden="1" customHeight="1">
      <c r="A154" s="99" t="s">
        <v>109</v>
      </c>
      <c r="B154" s="99" t="s">
        <v>122</v>
      </c>
      <c r="C154" s="57" t="s">
        <v>368</v>
      </c>
      <c r="D154" s="61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6" customFormat="1" ht="12.75" hidden="1" customHeight="1">
      <c r="A155" s="99" t="s">
        <v>110</v>
      </c>
      <c r="B155" s="99" t="s">
        <v>123</v>
      </c>
      <c r="C155" s="57" t="s">
        <v>368</v>
      </c>
      <c r="D155" s="61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6" customFormat="1" ht="12.75" hidden="1" customHeight="1">
      <c r="A156" s="99" t="s">
        <v>111</v>
      </c>
      <c r="B156" s="99" t="s">
        <v>124</v>
      </c>
      <c r="C156" s="57" t="s">
        <v>368</v>
      </c>
      <c r="D156" s="61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6" customFormat="1" ht="12.75" hidden="1" customHeight="1">
      <c r="A157" s="99" t="s">
        <v>112</v>
      </c>
      <c r="B157" s="99" t="s">
        <v>125</v>
      </c>
      <c r="C157" s="57" t="s">
        <v>368</v>
      </c>
      <c r="D157" s="61"/>
      <c r="E157"/>
      <c r="F157" s="108"/>
      <c r="G157"/>
      <c r="H157"/>
      <c r="I157"/>
      <c r="J157"/>
      <c r="K157"/>
      <c r="L157"/>
      <c r="M157"/>
      <c r="N157"/>
      <c r="O157"/>
      <c r="P157"/>
      <c r="Q157" s="109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6" customFormat="1" ht="12.75" hidden="1" customHeight="1">
      <c r="A158" s="99" t="s">
        <v>113</v>
      </c>
      <c r="B158" s="99" t="s">
        <v>126</v>
      </c>
      <c r="C158" s="57" t="s">
        <v>368</v>
      </c>
      <c r="D158" s="61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6" customFormat="1" ht="12.75" hidden="1" customHeight="1">
      <c r="A159" s="99" t="s">
        <v>114</v>
      </c>
      <c r="B159" s="99" t="s">
        <v>127</v>
      </c>
      <c r="C159" s="57" t="s">
        <v>368</v>
      </c>
      <c r="D159" s="102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102" customFormat="1" ht="12.75" hidden="1" customHeight="1">
      <c r="A160" s="99" t="s">
        <v>115</v>
      </c>
      <c r="B160" s="99" t="s">
        <v>128</v>
      </c>
      <c r="C160" s="57" t="s">
        <v>368</v>
      </c>
      <c r="D160" s="61"/>
      <c r="E160"/>
      <c r="F160" s="108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6" customFormat="1" ht="12.75" hidden="1" customHeight="1">
      <c r="A161" s="99" t="s">
        <v>116</v>
      </c>
      <c r="B161" s="99" t="s">
        <v>129</v>
      </c>
      <c r="C161" s="57" t="s">
        <v>368</v>
      </c>
      <c r="D161" s="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6" customFormat="1" ht="12.75" hidden="1" customHeight="1">
      <c r="A162" s="99" t="s">
        <v>117</v>
      </c>
      <c r="B162" s="99" t="s">
        <v>118</v>
      </c>
      <c r="C162" s="57" t="s">
        <v>368</v>
      </c>
      <c r="D162" s="61"/>
      <c r="E162"/>
      <c r="G162"/>
      <c r="H162"/>
      <c r="I162"/>
      <c r="J162"/>
      <c r="K162"/>
      <c r="L162"/>
      <c r="M162"/>
      <c r="N162"/>
      <c r="O162"/>
      <c r="P162"/>
      <c r="Q162"/>
      <c r="S162"/>
      <c r="T162"/>
      <c r="U162"/>
      <c r="V162"/>
      <c r="W162"/>
      <c r="X162"/>
      <c r="Y162"/>
      <c r="Z162"/>
      <c r="AA162"/>
      <c r="AB162"/>
      <c r="AC162"/>
    </row>
    <row r="163" spans="1:29" s="6" customFormat="1" ht="12.75" hidden="1" customHeight="1">
      <c r="A163" s="99" t="s">
        <v>130</v>
      </c>
      <c r="B163" s="99" t="s">
        <v>137</v>
      </c>
      <c r="C163" s="57" t="s">
        <v>368</v>
      </c>
      <c r="D163" s="61"/>
      <c r="E163" s="106"/>
      <c r="F163"/>
      <c r="G163"/>
      <c r="H163"/>
      <c r="I163"/>
      <c r="J163"/>
      <c r="K163"/>
      <c r="L163"/>
      <c r="M163" s="106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s="6" customFormat="1" ht="12.75" hidden="1" customHeight="1">
      <c r="A164" s="99" t="s">
        <v>131</v>
      </c>
      <c r="B164" s="99" t="s">
        <v>138</v>
      </c>
      <c r="C164" s="57" t="s">
        <v>368</v>
      </c>
      <c r="D164" s="61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s="6" customFormat="1" ht="12.75" hidden="1" customHeight="1">
      <c r="A165" s="99" t="s">
        <v>132</v>
      </c>
      <c r="B165" s="99" t="s">
        <v>139</v>
      </c>
      <c r="C165" s="57" t="s">
        <v>368</v>
      </c>
      <c r="D165" s="61"/>
      <c r="E165" s="109"/>
      <c r="F165"/>
      <c r="G165"/>
      <c r="H165" s="54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</row>
    <row r="166" spans="1:29" s="6" customFormat="1" ht="12.75" hidden="1" customHeight="1">
      <c r="A166" s="99" t="s">
        <v>133</v>
      </c>
      <c r="B166" s="99" t="s">
        <v>140</v>
      </c>
      <c r="C166" s="57" t="s">
        <v>368</v>
      </c>
      <c r="D166" s="61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 s="6" customFormat="1" ht="12.75" hidden="1" customHeight="1">
      <c r="A167" s="99" t="s">
        <v>134</v>
      </c>
      <c r="B167" s="99" t="s">
        <v>141</v>
      </c>
      <c r="C167" s="57" t="s">
        <v>368</v>
      </c>
      <c r="D167" s="61"/>
      <c r="E167"/>
      <c r="F167" s="239"/>
      <c r="G167"/>
      <c r="H167"/>
      <c r="I167"/>
      <c r="J167"/>
      <c r="K167"/>
      <c r="L167" s="240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s="6" customFormat="1" ht="12.75" hidden="1" customHeight="1">
      <c r="A168" s="99" t="s">
        <v>135</v>
      </c>
      <c r="B168" s="99" t="s">
        <v>142</v>
      </c>
      <c r="C168" s="57" t="s">
        <v>368</v>
      </c>
      <c r="D168" s="61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6" customFormat="1" ht="12.75" hidden="1" customHeight="1">
      <c r="A169" s="99" t="s">
        <v>136</v>
      </c>
      <c r="B169" s="99" t="s">
        <v>143</v>
      </c>
      <c r="C169" s="57" t="s">
        <v>368</v>
      </c>
      <c r="D169" s="61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6" customFormat="1" ht="12.75" hidden="1" customHeight="1">
      <c r="A170" s="99" t="s">
        <v>149</v>
      </c>
      <c r="B170" s="99" t="s">
        <v>157</v>
      </c>
      <c r="C170" s="57" t="s">
        <v>368</v>
      </c>
      <c r="D170" s="61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6" customFormat="1" ht="12.75" hidden="1" customHeight="1">
      <c r="A171" s="99" t="s">
        <v>150</v>
      </c>
      <c r="B171" s="99" t="s">
        <v>158</v>
      </c>
      <c r="C171" s="57" t="s">
        <v>368</v>
      </c>
      <c r="D171" s="61"/>
      <c r="E171" s="54"/>
      <c r="F171" s="54"/>
      <c r="G171" s="54"/>
      <c r="H171" s="54"/>
      <c r="I171" s="54"/>
      <c r="J171" s="54"/>
      <c r="K171" s="54"/>
      <c r="L171" s="54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6" customFormat="1" ht="12.75" hidden="1" customHeight="1">
      <c r="A172" s="99" t="s">
        <v>144</v>
      </c>
      <c r="B172" s="99" t="s">
        <v>159</v>
      </c>
      <c r="C172" s="57" t="s">
        <v>368</v>
      </c>
      <c r="D172" s="61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6" customFormat="1" ht="12.75" hidden="1" customHeight="1">
      <c r="A173" s="99" t="s">
        <v>151</v>
      </c>
      <c r="B173" s="99" t="s">
        <v>160</v>
      </c>
      <c r="C173" s="57" t="s">
        <v>368</v>
      </c>
      <c r="D173" s="61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s="6" customFormat="1" ht="12.75" hidden="1" customHeight="1">
      <c r="A174" s="99" t="s">
        <v>152</v>
      </c>
      <c r="B174" s="99" t="s">
        <v>161</v>
      </c>
      <c r="C174" s="57" t="s">
        <v>368</v>
      </c>
      <c r="D174" s="61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s="6" customFormat="1" ht="12.75" hidden="1" customHeight="1">
      <c r="A175" s="99" t="s">
        <v>153</v>
      </c>
      <c r="B175" s="99" t="s">
        <v>162</v>
      </c>
      <c r="C175" s="57" t="s">
        <v>368</v>
      </c>
      <c r="D175" s="61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6" customFormat="1" ht="12.75" hidden="1" customHeight="1">
      <c r="A176" s="99" t="s">
        <v>147</v>
      </c>
      <c r="B176" s="99" t="s">
        <v>165</v>
      </c>
      <c r="C176" s="57" t="s">
        <v>368</v>
      </c>
      <c r="D176" s="61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6" customFormat="1" ht="12.75" hidden="1" customHeight="1">
      <c r="A177" s="99" t="s">
        <v>154</v>
      </c>
      <c r="B177" s="99" t="s">
        <v>166</v>
      </c>
      <c r="C177" s="57" t="s">
        <v>368</v>
      </c>
      <c r="D177" s="61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s="6" customFormat="1" ht="12.75" hidden="1" customHeight="1">
      <c r="A178" s="99" t="s">
        <v>155</v>
      </c>
      <c r="B178" s="99" t="s">
        <v>167</v>
      </c>
      <c r="C178" s="57" t="s">
        <v>368</v>
      </c>
      <c r="D178" s="61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s="6" customFormat="1" ht="12.75" hidden="1" customHeight="1">
      <c r="A179" s="258" t="s">
        <v>148</v>
      </c>
      <c r="B179" s="258" t="s">
        <v>156</v>
      </c>
      <c r="C179" s="57" t="s">
        <v>368</v>
      </c>
      <c r="D179" s="61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s="6" customFormat="1" ht="12.75" customHeight="1">
      <c r="A180" s="258" t="s">
        <v>494</v>
      </c>
      <c r="B180" s="257" t="s">
        <v>327</v>
      </c>
      <c r="C180" s="57" t="s">
        <v>368</v>
      </c>
      <c r="D180" s="61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s="6" customFormat="1" ht="12.75" customHeight="1">
      <c r="A181" s="258" t="s">
        <v>495</v>
      </c>
      <c r="B181" s="57" t="s">
        <v>497</v>
      </c>
      <c r="C181" s="57" t="s">
        <v>368</v>
      </c>
      <c r="D181" s="6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s="6" customFormat="1" ht="12.75" customHeight="1">
      <c r="A182" s="245" t="s">
        <v>252</v>
      </c>
      <c r="B182" s="245" t="s">
        <v>251</v>
      </c>
      <c r="C182" s="57" t="s">
        <v>369</v>
      </c>
      <c r="D182" s="61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 s="6" customFormat="1" ht="12.75" customHeight="1">
      <c r="A183" s="245" t="s">
        <v>254</v>
      </c>
      <c r="B183" s="245" t="s">
        <v>253</v>
      </c>
      <c r="C183" s="57" t="s">
        <v>369</v>
      </c>
      <c r="D183" s="61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1:29" s="6" customFormat="1" ht="12.75" customHeight="1">
      <c r="A184" s="245" t="s">
        <v>496</v>
      </c>
      <c r="B184" s="245" t="s">
        <v>498</v>
      </c>
      <c r="C184" s="57" t="s">
        <v>369</v>
      </c>
      <c r="D184" s="61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1:29" s="6" customFormat="1" ht="12.75" customHeight="1">
      <c r="A185" s="245" t="s">
        <v>256</v>
      </c>
      <c r="B185" s="245" t="s">
        <v>255</v>
      </c>
      <c r="C185" s="57" t="s">
        <v>369</v>
      </c>
      <c r="D185" s="61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1:29" s="6" customFormat="1" ht="12.75" customHeight="1">
      <c r="A186" s="84">
        <v>0</v>
      </c>
      <c r="B186" s="57" t="s">
        <v>370</v>
      </c>
      <c r="C186" s="57" t="s">
        <v>371</v>
      </c>
      <c r="D186" s="61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1:29" s="6" customFormat="1" ht="12.75" customHeight="1">
      <c r="A187" s="85"/>
      <c r="B187" s="61"/>
      <c r="C187" s="61"/>
      <c r="D187" s="61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1:29" s="6" customFormat="1" ht="12.75" customHeight="1">
      <c r="A188" s="55" t="s">
        <v>420</v>
      </c>
      <c r="D188" s="61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1:29" s="6" customFormat="1" ht="12.75" customHeight="1">
      <c r="A189" s="256" t="s">
        <v>283</v>
      </c>
      <c r="B189" s="7" t="s">
        <v>284</v>
      </c>
      <c r="C189" s="256" t="s">
        <v>285</v>
      </c>
      <c r="D189" s="61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1:29" s="6" customFormat="1" ht="12.75" customHeight="1">
      <c r="A190" s="104" t="s">
        <v>13</v>
      </c>
      <c r="B190" s="57" t="s">
        <v>370</v>
      </c>
      <c r="C190" s="57" t="s">
        <v>371</v>
      </c>
      <c r="D190" s="61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1:29" s="6" customFormat="1" ht="12.75" customHeight="1">
      <c r="A191" s="84" t="s">
        <v>184</v>
      </c>
      <c r="B191" s="57" t="s">
        <v>421</v>
      </c>
      <c r="C191" s="57"/>
      <c r="D191" s="6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1:29" s="6" customFormat="1" ht="12.75" customHeight="1">
      <c r="A192" s="84" t="s">
        <v>186</v>
      </c>
      <c r="B192" s="57" t="s">
        <v>422</v>
      </c>
      <c r="C192" s="57"/>
      <c r="D192" s="61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1:31" s="6" customFormat="1" ht="12.75" customHeight="1">
      <c r="A193" s="85"/>
      <c r="B193" s="61"/>
      <c r="C193" s="61"/>
      <c r="D193" s="61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1:31" s="6" customFormat="1" ht="21" customHeight="1">
      <c r="A194" s="55" t="s">
        <v>428</v>
      </c>
      <c r="D194" s="54"/>
      <c r="E194" s="107"/>
      <c r="F194" s="107"/>
      <c r="G194" s="107"/>
      <c r="H194" s="107"/>
      <c r="I194" s="107"/>
      <c r="J194" s="107"/>
      <c r="K194" s="107"/>
      <c r="L194"/>
      <c r="M194"/>
      <c r="N194"/>
      <c r="O194"/>
      <c r="P194"/>
      <c r="Q194"/>
      <c r="R194"/>
      <c r="S194"/>
      <c r="T194"/>
      <c r="U194"/>
      <c r="V194"/>
    </row>
    <row r="195" spans="1:31" s="6" customFormat="1" ht="12.75">
      <c r="A195" s="256" t="s">
        <v>283</v>
      </c>
      <c r="B195" s="7" t="s">
        <v>284</v>
      </c>
      <c r="C195" s="256" t="s">
        <v>285</v>
      </c>
      <c r="D195" s="126"/>
      <c r="E195" s="108"/>
      <c r="F195" s="107"/>
      <c r="G195" s="107"/>
      <c r="H195" s="107"/>
      <c r="I195" s="54"/>
      <c r="J195" s="107"/>
      <c r="K195" s="107"/>
      <c r="L195"/>
      <c r="M195"/>
      <c r="N195"/>
      <c r="O195"/>
      <c r="P195"/>
      <c r="Q195"/>
      <c r="R195"/>
      <c r="S195"/>
      <c r="T195"/>
      <c r="U195"/>
      <c r="V195"/>
      <c r="W195" s="54"/>
      <c r="X195" s="54"/>
      <c r="Y195" s="54"/>
      <c r="Z195" s="54"/>
      <c r="AA195" s="54"/>
      <c r="AB195" s="54"/>
      <c r="AC195" s="54"/>
      <c r="AD195" s="54"/>
      <c r="AE195" s="54"/>
    </row>
    <row r="196" spans="1:31" s="6" customFormat="1" ht="12.4" customHeight="1">
      <c r="A196" s="57" t="s">
        <v>13</v>
      </c>
      <c r="B196" s="57" t="s">
        <v>373</v>
      </c>
      <c r="C196" s="57"/>
      <c r="D196" s="61"/>
      <c r="E196" s="241"/>
      <c r="F196" s="54"/>
      <c r="G196" s="54"/>
      <c r="H196" s="54"/>
      <c r="I196" s="211"/>
      <c r="J196" s="107"/>
      <c r="K196" s="107"/>
      <c r="L196"/>
      <c r="M196" s="109"/>
      <c r="N196"/>
      <c r="O196"/>
      <c r="P196" s="109"/>
      <c r="Q196"/>
      <c r="R196"/>
      <c r="S196" s="54"/>
      <c r="T196" s="109"/>
      <c r="U196"/>
      <c r="V196"/>
      <c r="W196" s="109"/>
      <c r="X196" s="54"/>
      <c r="Y196" s="54"/>
      <c r="Z196" s="54"/>
      <c r="AA196" s="109"/>
      <c r="AB196" s="54"/>
      <c r="AC196" s="54"/>
      <c r="AD196" s="109"/>
      <c r="AE196" s="54"/>
    </row>
    <row r="197" spans="1:31" s="54" customFormat="1" ht="12.4" customHeight="1">
      <c r="A197" s="84" t="s">
        <v>245</v>
      </c>
      <c r="B197" s="63" t="s">
        <v>374</v>
      </c>
      <c r="C197" s="57"/>
      <c r="D197" s="61"/>
    </row>
    <row r="198" spans="1:31" s="54" customFormat="1" ht="12.4" customHeight="1">
      <c r="A198" s="84" t="s">
        <v>246</v>
      </c>
      <c r="B198" s="63" t="s">
        <v>375</v>
      </c>
      <c r="C198" s="57"/>
      <c r="D198" s="61"/>
    </row>
    <row r="199" spans="1:31" s="54" customFormat="1" ht="12.4" customHeight="1">
      <c r="A199" s="84" t="s">
        <v>247</v>
      </c>
      <c r="B199" s="63" t="s">
        <v>376</v>
      </c>
      <c r="C199" s="57"/>
      <c r="D199" s="61"/>
      <c r="E199" s="107"/>
      <c r="F199" s="107"/>
      <c r="G199" s="107"/>
      <c r="H199" s="107"/>
      <c r="I199" s="107"/>
      <c r="J199" s="107"/>
      <c r="K199" s="107"/>
      <c r="L199"/>
      <c r="M199"/>
      <c r="N199"/>
      <c r="O199"/>
      <c r="P199"/>
      <c r="Q199"/>
      <c r="R199"/>
      <c r="S199"/>
      <c r="T199"/>
      <c r="U199"/>
      <c r="V199"/>
    </row>
    <row r="200" spans="1:31" s="54" customFormat="1" ht="12.4" customHeight="1">
      <c r="A200" s="84" t="s">
        <v>248</v>
      </c>
      <c r="B200" s="63" t="s">
        <v>377</v>
      </c>
      <c r="C200" s="57"/>
      <c r="D200" s="61"/>
      <c r="E200" s="107"/>
      <c r="F200" s="107"/>
      <c r="G200" s="107"/>
      <c r="H200" s="107"/>
      <c r="I200" s="107"/>
      <c r="J200" s="107"/>
      <c r="K200" s="107"/>
      <c r="L200"/>
      <c r="M200"/>
      <c r="N200"/>
      <c r="O200"/>
      <c r="P200"/>
      <c r="Q200"/>
      <c r="R200"/>
      <c r="S200"/>
      <c r="T200"/>
      <c r="U200"/>
      <c r="V200"/>
    </row>
    <row r="201" spans="1:31" s="54" customFormat="1" ht="12.4" customHeight="1">
      <c r="A201" s="85"/>
      <c r="B201" s="79"/>
      <c r="C201" s="61"/>
      <c r="D201" s="61"/>
      <c r="E201" s="107"/>
      <c r="F201" s="107"/>
      <c r="G201" s="107"/>
      <c r="H201" s="107"/>
      <c r="I201" s="107"/>
      <c r="J201" s="107"/>
      <c r="K201" s="107"/>
      <c r="L201"/>
      <c r="M201"/>
      <c r="N201"/>
      <c r="O201"/>
      <c r="P201"/>
      <c r="Q201"/>
      <c r="R201"/>
      <c r="S201"/>
      <c r="T201"/>
      <c r="U201"/>
      <c r="V201"/>
    </row>
    <row r="202" spans="1:31" s="54" customFormat="1" ht="12.4" customHeight="1">
      <c r="A202" s="55" t="s">
        <v>427</v>
      </c>
      <c r="B202" s="6"/>
      <c r="C202" s="6"/>
      <c r="D202" s="61"/>
      <c r="E202" s="107"/>
      <c r="F202" s="107"/>
      <c r="G202" s="107"/>
      <c r="H202" s="107"/>
      <c r="I202" s="107"/>
      <c r="J202" s="107"/>
      <c r="K202" s="107"/>
      <c r="L202"/>
      <c r="M202"/>
      <c r="N202"/>
      <c r="O202"/>
      <c r="P202"/>
      <c r="Q202"/>
      <c r="R202"/>
      <c r="S202"/>
      <c r="T202"/>
      <c r="U202"/>
      <c r="V202"/>
    </row>
    <row r="203" spans="1:31" s="54" customFormat="1" ht="12.4" customHeight="1">
      <c r="A203" s="256" t="s">
        <v>283</v>
      </c>
      <c r="B203" s="7" t="s">
        <v>284</v>
      </c>
      <c r="C203" s="256" t="s">
        <v>285</v>
      </c>
      <c r="D203" s="61"/>
      <c r="E203" s="107"/>
      <c r="F203" s="107"/>
      <c r="G203" s="107"/>
      <c r="H203" s="107"/>
      <c r="I203" s="107"/>
      <c r="J203" s="107"/>
      <c r="K203" s="107"/>
      <c r="L203"/>
      <c r="M203"/>
      <c r="N203"/>
      <c r="O203"/>
      <c r="P203"/>
      <c r="Q203"/>
      <c r="R203"/>
      <c r="S203"/>
      <c r="T203"/>
      <c r="U203"/>
      <c r="V203"/>
    </row>
    <row r="204" spans="1:31" s="54" customFormat="1" ht="12.4" customHeight="1">
      <c r="A204" s="63" t="s">
        <v>13</v>
      </c>
      <c r="B204" s="57" t="s">
        <v>370</v>
      </c>
      <c r="C204" s="57"/>
      <c r="D204" s="61"/>
      <c r="E204" s="107"/>
      <c r="F204" s="107"/>
      <c r="G204" s="107"/>
      <c r="H204" s="107"/>
      <c r="I204" s="107"/>
      <c r="J204" s="107"/>
      <c r="K204" s="107"/>
      <c r="L204"/>
      <c r="M204"/>
      <c r="N204"/>
      <c r="O204"/>
      <c r="P204"/>
      <c r="Q204"/>
      <c r="R204"/>
      <c r="S204"/>
      <c r="T204"/>
      <c r="U204"/>
      <c r="V204"/>
    </row>
    <row r="205" spans="1:31" s="54" customFormat="1" ht="12.4" customHeight="1">
      <c r="A205" s="63" t="s">
        <v>271</v>
      </c>
      <c r="B205" s="63" t="s">
        <v>423</v>
      </c>
      <c r="C205" s="57"/>
      <c r="D205" s="61"/>
      <c r="E205" s="107"/>
      <c r="F205" s="107"/>
      <c r="G205" s="107"/>
      <c r="H205" s="107"/>
      <c r="I205" s="107"/>
      <c r="J205" s="107"/>
      <c r="K205" s="107"/>
      <c r="L205"/>
      <c r="M205"/>
      <c r="N205"/>
      <c r="O205"/>
      <c r="P205"/>
      <c r="Q205"/>
      <c r="R205"/>
      <c r="S205"/>
      <c r="T205"/>
      <c r="U205"/>
      <c r="V205"/>
    </row>
    <row r="206" spans="1:31" s="54" customFormat="1" ht="12.4" customHeight="1">
      <c r="A206" s="84" t="s">
        <v>272</v>
      </c>
      <c r="B206" s="63" t="s">
        <v>424</v>
      </c>
      <c r="C206" s="57"/>
      <c r="D206" s="61"/>
      <c r="E206" s="107"/>
      <c r="F206" s="107"/>
      <c r="G206" s="107"/>
      <c r="H206" s="107"/>
      <c r="I206" s="107"/>
      <c r="J206" s="107"/>
      <c r="K206" s="107"/>
      <c r="L206"/>
      <c r="M206"/>
      <c r="N206"/>
      <c r="O206"/>
      <c r="P206"/>
      <c r="Q206"/>
      <c r="R206"/>
      <c r="S206"/>
      <c r="T206"/>
      <c r="U206"/>
      <c r="V206"/>
    </row>
    <row r="207" spans="1:31" s="54" customFormat="1" ht="12.4" customHeight="1">
      <c r="A207" s="84" t="s">
        <v>273</v>
      </c>
      <c r="B207" s="63" t="s">
        <v>425</v>
      </c>
      <c r="C207" s="57"/>
      <c r="D207" s="61"/>
      <c r="E207" s="107"/>
      <c r="F207" s="107"/>
      <c r="G207" s="107"/>
      <c r="H207" s="107"/>
      <c r="I207" s="107"/>
      <c r="J207" s="107"/>
      <c r="K207" s="107"/>
      <c r="L207"/>
      <c r="M207"/>
      <c r="N207"/>
      <c r="O207"/>
      <c r="P207"/>
      <c r="Q207"/>
      <c r="R207"/>
      <c r="S207"/>
      <c r="T207"/>
      <c r="U207"/>
      <c r="V207"/>
    </row>
    <row r="208" spans="1:31" s="54" customFormat="1" ht="12.4" customHeight="1">
      <c r="A208" s="84" t="s">
        <v>274</v>
      </c>
      <c r="B208" s="63" t="s">
        <v>426</v>
      </c>
      <c r="C208" s="57"/>
      <c r="D208" s="61"/>
      <c r="E208" s="107"/>
      <c r="F208" s="107"/>
      <c r="G208" s="107"/>
      <c r="H208" s="107"/>
      <c r="I208" s="107"/>
      <c r="J208" s="107"/>
      <c r="K208" s="107"/>
      <c r="L208"/>
      <c r="M208"/>
      <c r="N208"/>
      <c r="O208"/>
      <c r="P208"/>
      <c r="Q208"/>
      <c r="R208"/>
      <c r="S208"/>
      <c r="T208"/>
      <c r="U208"/>
      <c r="V208"/>
    </row>
    <row r="209" spans="1:57" s="54" customFormat="1" ht="12.4" customHeight="1">
      <c r="A209" s="85"/>
      <c r="B209" s="79"/>
      <c r="C209" s="61"/>
      <c r="D209" s="61"/>
      <c r="E209" s="107"/>
      <c r="F209" s="107"/>
      <c r="G209" s="107"/>
      <c r="H209" s="107"/>
      <c r="I209" s="107"/>
      <c r="J209" s="107"/>
      <c r="K209" s="107"/>
      <c r="L209"/>
      <c r="M209"/>
      <c r="N209"/>
      <c r="O209"/>
      <c r="P209"/>
      <c r="Q209"/>
      <c r="R209"/>
      <c r="S209"/>
      <c r="T209"/>
      <c r="U209"/>
      <c r="V209"/>
    </row>
    <row r="210" spans="1:57" s="54" customFormat="1" ht="12.4" customHeight="1">
      <c r="A210" s="108" t="s">
        <v>378</v>
      </c>
      <c r="B210" s="6"/>
      <c r="C210" s="6"/>
      <c r="E210" s="123"/>
      <c r="F210" s="123"/>
      <c r="G210" s="123"/>
      <c r="H210" s="123"/>
      <c r="I210" s="123"/>
      <c r="J210" s="123"/>
      <c r="K210" s="123"/>
      <c r="L210" s="123"/>
      <c r="M210" s="123"/>
    </row>
    <row r="211" spans="1:57" s="54" customFormat="1" ht="12.4" customHeight="1">
      <c r="A211" s="256" t="s">
        <v>283</v>
      </c>
      <c r="B211" s="7" t="s">
        <v>284</v>
      </c>
      <c r="C211" s="256" t="s">
        <v>285</v>
      </c>
      <c r="D211" s="126"/>
      <c r="E211" s="218" t="s">
        <v>378</v>
      </c>
      <c r="F211" s="213"/>
      <c r="G211" s="213"/>
      <c r="H211" s="213"/>
      <c r="I211" s="214"/>
      <c r="J211" s="213"/>
      <c r="K211" s="213"/>
      <c r="L211" s="213"/>
      <c r="M211" s="213"/>
      <c r="N211" s="214"/>
      <c r="O211" s="214"/>
      <c r="P211" s="214"/>
      <c r="Q211" s="214"/>
      <c r="R211" s="214"/>
      <c r="S211" s="214"/>
      <c r="T211" s="214"/>
      <c r="U211" s="214"/>
      <c r="V211" s="214"/>
      <c r="W211" s="214"/>
      <c r="X211" s="214"/>
      <c r="Y211" s="214"/>
      <c r="Z211" s="214"/>
      <c r="AA211" s="214"/>
      <c r="AB211" s="214"/>
      <c r="AC211" s="214"/>
      <c r="AD211" s="214"/>
      <c r="AE211" s="214"/>
      <c r="AF211" s="214"/>
      <c r="AG211" s="214"/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</row>
    <row r="212" spans="1:57" s="54" customFormat="1" ht="12.4" customHeight="1">
      <c r="A212" s="125" t="s">
        <v>13</v>
      </c>
      <c r="B212" s="92" t="s">
        <v>379</v>
      </c>
      <c r="C212" s="210"/>
      <c r="D212" s="126"/>
      <c r="E212" s="212" t="s">
        <v>13</v>
      </c>
      <c r="G212" s="212"/>
      <c r="H212" s="212" t="s">
        <v>184</v>
      </c>
      <c r="J212" s="212"/>
      <c r="K212" s="212" t="s">
        <v>185</v>
      </c>
      <c r="L212" s="212"/>
      <c r="N212" s="212" t="s">
        <v>186</v>
      </c>
      <c r="P212" s="61"/>
      <c r="Q212" s="108" t="s">
        <v>187</v>
      </c>
      <c r="T212" s="108" t="s">
        <v>188</v>
      </c>
      <c r="W212" s="108" t="s">
        <v>189</v>
      </c>
      <c r="Z212" s="108" t="s">
        <v>190</v>
      </c>
      <c r="AC212" s="108" t="s">
        <v>191</v>
      </c>
      <c r="AF212" s="108" t="s">
        <v>192</v>
      </c>
      <c r="AI212" s="108" t="s">
        <v>193</v>
      </c>
      <c r="AL212" s="211" t="s">
        <v>194</v>
      </c>
      <c r="AM212" s="123"/>
      <c r="AN212" s="123"/>
      <c r="AP212" s="108" t="s">
        <v>195</v>
      </c>
      <c r="AS212" s="108" t="s">
        <v>196</v>
      </c>
      <c r="AT212" s="123"/>
      <c r="AV212" s="108" t="s">
        <v>197</v>
      </c>
      <c r="AZ212" s="211" t="s">
        <v>198</v>
      </c>
    </row>
    <row r="213" spans="1:57" s="54" customFormat="1" ht="12.4" customHeight="1">
      <c r="A213" s="125" t="s">
        <v>184</v>
      </c>
      <c r="B213" s="92" t="s">
        <v>380</v>
      </c>
      <c r="C213" s="269"/>
      <c r="D213" s="126"/>
      <c r="E213" s="123"/>
      <c r="F213" s="123"/>
      <c r="G213" s="123"/>
      <c r="H213" s="123"/>
      <c r="I213" s="123"/>
      <c r="J213" s="123"/>
      <c r="K213" s="123"/>
      <c r="L213" s="123"/>
      <c r="M213" s="123"/>
    </row>
    <row r="214" spans="1:57" s="54" customFormat="1" ht="12.4" customHeight="1">
      <c r="A214" s="125" t="s">
        <v>185</v>
      </c>
      <c r="B214" s="92" t="s">
        <v>381</v>
      </c>
      <c r="C214" s="124"/>
      <c r="D214" s="126"/>
      <c r="E214" s="123"/>
      <c r="F214" s="123"/>
      <c r="G214" s="123"/>
      <c r="H214" s="123"/>
      <c r="I214" s="123"/>
      <c r="J214" s="123"/>
      <c r="K214" s="123"/>
      <c r="L214" s="123"/>
      <c r="M214" s="123"/>
      <c r="AL214" s="123"/>
      <c r="AM214" s="123"/>
      <c r="AN214" s="123"/>
      <c r="AO214" s="123"/>
      <c r="AP214" s="123"/>
      <c r="AQ214" s="123"/>
      <c r="AR214" s="123"/>
      <c r="AS214" s="123"/>
      <c r="AT214" s="123"/>
    </row>
    <row r="215" spans="1:57" s="54" customFormat="1" ht="12.4" customHeight="1">
      <c r="A215" s="125" t="s">
        <v>186</v>
      </c>
      <c r="B215" s="92" t="s">
        <v>382</v>
      </c>
      <c r="C215" s="92"/>
      <c r="D215" s="126"/>
      <c r="E215" s="123"/>
      <c r="F215" s="123"/>
      <c r="G215" s="123"/>
      <c r="H215" s="123"/>
      <c r="I215" s="123"/>
      <c r="J215" s="123"/>
      <c r="K215" s="123"/>
      <c r="L215" s="123"/>
      <c r="M215" s="123"/>
      <c r="AL215" s="123"/>
      <c r="AM215" s="123"/>
      <c r="AN215" s="123"/>
      <c r="AO215" s="123"/>
      <c r="AP215" s="123"/>
      <c r="AQ215" s="123"/>
      <c r="AR215" s="123"/>
      <c r="AS215" s="123"/>
      <c r="AT215" s="123"/>
      <c r="BA215" s="108"/>
    </row>
    <row r="216" spans="1:57" s="54" customFormat="1" ht="12.4" customHeight="1">
      <c r="A216" s="125" t="s">
        <v>187</v>
      </c>
      <c r="B216" s="92" t="s">
        <v>383</v>
      </c>
      <c r="C216" s="124"/>
      <c r="D216" s="126"/>
      <c r="AL216" s="65"/>
    </row>
    <row r="217" spans="1:57" s="54" customFormat="1" ht="12.4" customHeight="1">
      <c r="A217" s="125" t="s">
        <v>188</v>
      </c>
      <c r="B217" s="125" t="s">
        <v>199</v>
      </c>
      <c r="C217" s="92"/>
      <c r="D217" s="126"/>
      <c r="AL217" s="65"/>
      <c r="BD217" s="61"/>
      <c r="BE217" s="61"/>
    </row>
    <row r="218" spans="1:57" s="54" customFormat="1" ht="12.4" customHeight="1">
      <c r="A218" s="125" t="s">
        <v>189</v>
      </c>
      <c r="B218" s="125" t="s">
        <v>200</v>
      </c>
      <c r="C218" s="92"/>
      <c r="D218" s="126"/>
      <c r="E218" s="123"/>
      <c r="F218" s="123"/>
      <c r="G218" s="123"/>
      <c r="H218" s="123"/>
      <c r="I218" s="123"/>
      <c r="J218" s="123"/>
      <c r="K218" s="123"/>
      <c r="L218" s="123"/>
      <c r="M218" s="123"/>
    </row>
    <row r="219" spans="1:57" s="54" customFormat="1" ht="12.4" customHeight="1">
      <c r="A219" s="125" t="s">
        <v>190</v>
      </c>
      <c r="B219" s="125" t="s">
        <v>201</v>
      </c>
      <c r="C219" s="124"/>
      <c r="D219" s="126"/>
      <c r="E219" s="123"/>
      <c r="F219" s="123"/>
      <c r="G219" s="123"/>
      <c r="H219" s="123"/>
      <c r="I219" s="123"/>
      <c r="J219" s="123"/>
      <c r="K219" s="123"/>
      <c r="L219" s="123"/>
      <c r="M219" s="123"/>
      <c r="AL219" s="105"/>
    </row>
    <row r="220" spans="1:57" s="54" customFormat="1" ht="12.4" customHeight="1">
      <c r="A220" s="125" t="s">
        <v>191</v>
      </c>
      <c r="B220" s="125" t="s">
        <v>202</v>
      </c>
      <c r="C220" s="92"/>
      <c r="D220" s="126"/>
      <c r="E220" s="123"/>
      <c r="F220" s="123"/>
      <c r="G220" s="123"/>
      <c r="H220" s="123"/>
      <c r="I220" s="123"/>
      <c r="J220" s="123"/>
      <c r="K220" s="123"/>
      <c r="L220" s="123"/>
      <c r="M220" s="123"/>
      <c r="AL220" s="105"/>
    </row>
    <row r="221" spans="1:57" s="54" customFormat="1" ht="12.4" customHeight="1">
      <c r="A221" s="125" t="s">
        <v>192</v>
      </c>
      <c r="B221" s="125" t="s">
        <v>203</v>
      </c>
      <c r="C221" s="92"/>
      <c r="D221" s="126"/>
      <c r="E221" s="123"/>
      <c r="F221" s="123"/>
      <c r="G221" s="123"/>
      <c r="H221" s="123"/>
      <c r="I221" s="123"/>
      <c r="J221" s="123"/>
      <c r="K221" s="123"/>
      <c r="L221" s="123"/>
      <c r="M221" s="123"/>
    </row>
    <row r="222" spans="1:57" s="54" customFormat="1" ht="12.4" customHeight="1">
      <c r="A222" s="125" t="s">
        <v>193</v>
      </c>
      <c r="B222" s="125" t="s">
        <v>204</v>
      </c>
      <c r="C222" s="92"/>
      <c r="D222" s="126"/>
      <c r="E222" s="123"/>
      <c r="F222" s="123"/>
      <c r="G222" s="123"/>
      <c r="H222" s="123"/>
      <c r="I222" s="123"/>
      <c r="J222" s="123"/>
      <c r="K222" s="123"/>
      <c r="L222" s="123"/>
      <c r="M222" s="123"/>
    </row>
    <row r="223" spans="1:57" s="54" customFormat="1" ht="12.4" customHeight="1">
      <c r="A223" s="125" t="s">
        <v>194</v>
      </c>
      <c r="B223" s="125" t="s">
        <v>205</v>
      </c>
      <c r="C223" s="92"/>
      <c r="D223" s="126"/>
      <c r="E223" s="123"/>
      <c r="F223" s="123"/>
      <c r="G223" s="123"/>
      <c r="H223" s="123"/>
      <c r="I223" s="123"/>
      <c r="J223" s="123"/>
      <c r="K223" s="123"/>
      <c r="L223" s="123"/>
      <c r="M223" s="123"/>
    </row>
    <row r="224" spans="1:57" s="54" customFormat="1" ht="12.4" customHeight="1">
      <c r="A224" s="125" t="s">
        <v>195</v>
      </c>
      <c r="B224" s="125" t="s">
        <v>206</v>
      </c>
      <c r="C224" s="92"/>
      <c r="D224" s="126"/>
    </row>
    <row r="225" spans="1:22" s="54" customFormat="1" ht="12.4" customHeight="1">
      <c r="A225" s="125" t="s">
        <v>196</v>
      </c>
      <c r="B225" s="125" t="s">
        <v>207</v>
      </c>
      <c r="C225" s="92"/>
      <c r="D225" s="126"/>
    </row>
    <row r="226" spans="1:22" s="54" customFormat="1" ht="12.4" customHeight="1">
      <c r="A226" s="125" t="s">
        <v>197</v>
      </c>
      <c r="B226" s="125" t="s">
        <v>208</v>
      </c>
      <c r="C226" s="92"/>
      <c r="D226" s="126"/>
      <c r="E226" s="123"/>
      <c r="F226" s="123"/>
      <c r="G226" s="123"/>
      <c r="H226" s="123"/>
      <c r="I226" s="123"/>
      <c r="J226" s="123"/>
      <c r="K226" s="123"/>
      <c r="L226" s="123"/>
      <c r="M226" s="123"/>
    </row>
    <row r="227" spans="1:22" s="54" customFormat="1" ht="12.4" customHeight="1">
      <c r="A227" s="125" t="s">
        <v>198</v>
      </c>
      <c r="B227" s="125" t="s">
        <v>209</v>
      </c>
      <c r="C227" s="57"/>
      <c r="D227" s="126"/>
      <c r="E227" s="123"/>
      <c r="F227" s="123"/>
      <c r="G227" s="123"/>
      <c r="H227" s="123"/>
      <c r="I227" s="123"/>
      <c r="J227" s="123"/>
      <c r="K227" s="123"/>
      <c r="L227" s="123"/>
      <c r="M227" s="123"/>
      <c r="T227" s="108"/>
    </row>
    <row r="228" spans="1:22" s="54" customFormat="1" ht="12.4" customHeight="1">
      <c r="A228" s="61"/>
      <c r="B228" s="61"/>
      <c r="C228" s="61"/>
      <c r="D228" s="126"/>
      <c r="E228" s="65"/>
    </row>
    <row r="229" spans="1:22" s="54" customFormat="1" ht="12.4" customHeight="1">
      <c r="A229" s="55" t="s">
        <v>384</v>
      </c>
      <c r="B229" s="6"/>
      <c r="C229" s="6"/>
      <c r="E229" s="65"/>
    </row>
    <row r="230" spans="1:22" s="54" customFormat="1" ht="12.4" customHeight="1">
      <c r="A230" s="256" t="s">
        <v>283</v>
      </c>
      <c r="B230" s="7" t="s">
        <v>284</v>
      </c>
      <c r="C230" s="256" t="s">
        <v>285</v>
      </c>
      <c r="D230" s="126"/>
    </row>
    <row r="231" spans="1:22" s="54" customFormat="1" ht="12.4" customHeight="1">
      <c r="A231" s="82" t="s">
        <v>68</v>
      </c>
      <c r="B231" s="66" t="s">
        <v>385</v>
      </c>
      <c r="C231" s="64"/>
      <c r="D231" s="215"/>
    </row>
    <row r="232" spans="1:22" s="54" customFormat="1" ht="12.4" customHeight="1">
      <c r="A232" s="83"/>
      <c r="B232" s="80"/>
      <c r="C232" s="65"/>
      <c r="D232" s="215"/>
      <c r="E232" s="218" t="s">
        <v>386</v>
      </c>
      <c r="F232" s="214"/>
      <c r="G232" s="214"/>
      <c r="H232" s="214"/>
      <c r="I232" s="214"/>
      <c r="J232" s="214"/>
      <c r="K232" s="214"/>
      <c r="L232" s="214"/>
      <c r="M232" s="214"/>
      <c r="N232" s="214"/>
      <c r="O232" s="214"/>
      <c r="P232" s="214"/>
      <c r="Q232" s="214"/>
      <c r="R232" s="214"/>
      <c r="S232" s="214"/>
      <c r="T232" s="214"/>
      <c r="U232" s="214"/>
      <c r="V232" s="214"/>
    </row>
    <row r="233" spans="1:22" s="54" customFormat="1" ht="12.4" customHeight="1">
      <c r="A233" s="55" t="s">
        <v>386</v>
      </c>
      <c r="B233" s="6"/>
      <c r="C233" s="6"/>
      <c r="E233" s="212" t="s">
        <v>5</v>
      </c>
      <c r="H233" s="217" t="s">
        <v>168</v>
      </c>
      <c r="J233" s="217" t="s">
        <v>211</v>
      </c>
      <c r="L233" s="211" t="s">
        <v>212</v>
      </c>
      <c r="O233" s="217" t="s">
        <v>213</v>
      </c>
      <c r="R233" s="217" t="s">
        <v>214</v>
      </c>
      <c r="T233" s="211" t="s">
        <v>13</v>
      </c>
    </row>
    <row r="234" spans="1:22" s="54" customFormat="1" ht="12.4" customHeight="1">
      <c r="A234" s="256" t="s">
        <v>283</v>
      </c>
      <c r="B234" s="7" t="s">
        <v>284</v>
      </c>
      <c r="C234" s="256" t="s">
        <v>285</v>
      </c>
      <c r="D234" s="126"/>
    </row>
    <row r="235" spans="1:22" s="54" customFormat="1" ht="12.4" customHeight="1">
      <c r="A235" s="84" t="s">
        <v>5</v>
      </c>
      <c r="B235" s="57" t="s">
        <v>387</v>
      </c>
      <c r="C235" s="57"/>
      <c r="D235" s="61"/>
    </row>
    <row r="236" spans="1:22" s="54" customFormat="1" ht="12.4" customHeight="1">
      <c r="A236" s="84" t="s">
        <v>168</v>
      </c>
      <c r="B236" s="57" t="s">
        <v>388</v>
      </c>
      <c r="C236" s="57"/>
      <c r="D236" s="61"/>
    </row>
    <row r="237" spans="1:22" s="54" customFormat="1" ht="12.4" customHeight="1">
      <c r="A237" s="84" t="s">
        <v>211</v>
      </c>
      <c r="B237" s="57" t="s">
        <v>389</v>
      </c>
      <c r="C237" s="57"/>
      <c r="D237" s="61"/>
    </row>
    <row r="238" spans="1:22" s="54" customFormat="1" ht="12.4" customHeight="1">
      <c r="A238" s="84" t="s">
        <v>212</v>
      </c>
      <c r="B238" s="56" t="s">
        <v>390</v>
      </c>
      <c r="C238" s="57"/>
      <c r="D238" s="61"/>
    </row>
    <row r="239" spans="1:22" s="54" customFormat="1" ht="12.4" customHeight="1">
      <c r="A239" s="84" t="s">
        <v>213</v>
      </c>
      <c r="B239" s="56" t="s">
        <v>391</v>
      </c>
      <c r="C239" s="57"/>
      <c r="D239" s="61"/>
    </row>
    <row r="240" spans="1:22" s="54" customFormat="1" ht="12.4" customHeight="1">
      <c r="A240" s="84" t="s">
        <v>214</v>
      </c>
      <c r="B240" s="56" t="s">
        <v>392</v>
      </c>
      <c r="C240" s="57"/>
      <c r="D240" s="61"/>
    </row>
    <row r="241" spans="1:22" s="54" customFormat="1" ht="12.4" customHeight="1">
      <c r="A241" s="84" t="s">
        <v>13</v>
      </c>
      <c r="B241" s="56" t="s">
        <v>373</v>
      </c>
      <c r="C241" s="57"/>
      <c r="D241" s="61"/>
    </row>
    <row r="242" spans="1:22" s="54" customFormat="1" ht="12.4" customHeight="1">
      <c r="A242" s="85"/>
      <c r="B242" s="94"/>
      <c r="C242" s="61"/>
      <c r="D242" s="61"/>
    </row>
    <row r="243" spans="1:22" s="54" customFormat="1" ht="12.4" customHeight="1">
      <c r="A243" s="55" t="s">
        <v>393</v>
      </c>
      <c r="B243" s="6"/>
      <c r="C243" s="6"/>
    </row>
    <row r="244" spans="1:22" s="54" customFormat="1" ht="12.4" customHeight="1">
      <c r="A244" s="256" t="s">
        <v>283</v>
      </c>
      <c r="B244" s="7" t="s">
        <v>284</v>
      </c>
      <c r="C244" s="256" t="s">
        <v>285</v>
      </c>
      <c r="D244" s="126"/>
      <c r="E244" s="218" t="s">
        <v>393</v>
      </c>
      <c r="F244" s="214"/>
      <c r="G244" s="214"/>
      <c r="H244" s="214"/>
      <c r="I244" s="214"/>
      <c r="J244" s="214"/>
      <c r="K244" s="214"/>
      <c r="L244" s="214"/>
      <c r="M244" s="214"/>
      <c r="N244" s="214"/>
      <c r="O244" s="214"/>
      <c r="P244" s="214"/>
      <c r="Q244" s="214"/>
      <c r="R244" s="214"/>
      <c r="S244" s="214"/>
      <c r="T244" s="214"/>
      <c r="U244" s="214"/>
      <c r="V244" s="214"/>
    </row>
    <row r="245" spans="1:22" s="54" customFormat="1" ht="12.4" customHeight="1">
      <c r="A245" s="84" t="s">
        <v>5</v>
      </c>
      <c r="B245" s="57" t="s">
        <v>387</v>
      </c>
      <c r="C245" s="57"/>
      <c r="D245" s="61"/>
      <c r="E245" s="212" t="s">
        <v>5</v>
      </c>
      <c r="H245" s="217" t="s">
        <v>168</v>
      </c>
      <c r="J245" s="217" t="s">
        <v>211</v>
      </c>
      <c r="L245" s="211" t="s">
        <v>219</v>
      </c>
      <c r="O245" s="217" t="s">
        <v>220</v>
      </c>
      <c r="R245" s="217" t="s">
        <v>221</v>
      </c>
      <c r="T245" s="211" t="s">
        <v>13</v>
      </c>
    </row>
    <row r="246" spans="1:22" s="54" customFormat="1" ht="12.4" customHeight="1">
      <c r="A246" s="84" t="s">
        <v>168</v>
      </c>
      <c r="B246" s="57" t="s">
        <v>388</v>
      </c>
      <c r="C246" s="57"/>
      <c r="D246" s="61"/>
    </row>
    <row r="247" spans="1:22" s="54" customFormat="1" ht="12.4" customHeight="1">
      <c r="A247" s="84" t="s">
        <v>211</v>
      </c>
      <c r="B247" s="57" t="s">
        <v>389</v>
      </c>
      <c r="C247" s="57"/>
      <c r="D247" s="61"/>
    </row>
    <row r="248" spans="1:22" s="54" customFormat="1" ht="12.4" customHeight="1">
      <c r="A248" s="84" t="s">
        <v>219</v>
      </c>
      <c r="B248" s="56" t="s">
        <v>390</v>
      </c>
      <c r="C248" s="57"/>
      <c r="D248" s="61"/>
    </row>
    <row r="249" spans="1:22" s="54" customFormat="1" ht="12.4" customHeight="1">
      <c r="A249" s="84" t="s">
        <v>220</v>
      </c>
      <c r="B249" s="56" t="s">
        <v>391</v>
      </c>
      <c r="C249" s="57"/>
      <c r="D249" s="61"/>
    </row>
    <row r="250" spans="1:22" s="54" customFormat="1" ht="12.4" customHeight="1">
      <c r="A250" s="84" t="s">
        <v>221</v>
      </c>
      <c r="B250" s="56" t="s">
        <v>392</v>
      </c>
      <c r="C250" s="57"/>
      <c r="D250" s="61"/>
    </row>
    <row r="251" spans="1:22" s="54" customFormat="1" ht="12.4" customHeight="1">
      <c r="A251" s="84" t="s">
        <v>13</v>
      </c>
      <c r="B251" s="56" t="s">
        <v>373</v>
      </c>
      <c r="C251" s="57"/>
      <c r="D251" s="61"/>
    </row>
    <row r="252" spans="1:22" s="54" customFormat="1" ht="12.4" customHeight="1">
      <c r="A252" s="85"/>
      <c r="B252" s="94"/>
      <c r="C252" s="61"/>
      <c r="D252" s="61"/>
    </row>
    <row r="253" spans="1:22" s="54" customFormat="1" ht="12.4" customHeight="1">
      <c r="A253" s="55" t="s">
        <v>394</v>
      </c>
      <c r="B253" s="6"/>
      <c r="C253" s="6"/>
    </row>
    <row r="254" spans="1:22" s="54" customFormat="1" ht="12.4" customHeight="1">
      <c r="A254" s="256" t="s">
        <v>283</v>
      </c>
      <c r="B254" s="7" t="s">
        <v>284</v>
      </c>
      <c r="C254" s="256" t="s">
        <v>285</v>
      </c>
      <c r="D254" s="126"/>
      <c r="E254" s="218" t="s">
        <v>394</v>
      </c>
      <c r="F254" s="214"/>
      <c r="G254" s="214"/>
      <c r="H254" s="214"/>
      <c r="I254" s="214"/>
      <c r="J254" s="214"/>
      <c r="K254" s="214"/>
      <c r="L254" s="214"/>
      <c r="M254" s="214"/>
      <c r="N254" s="214"/>
      <c r="O254" s="214"/>
      <c r="P254" s="214"/>
      <c r="Q254" s="214"/>
      <c r="R254" s="214"/>
      <c r="S254" s="214"/>
      <c r="T254" s="214"/>
      <c r="U254" s="214"/>
      <c r="V254" s="214"/>
    </row>
    <row r="255" spans="1:22" s="54" customFormat="1" ht="12.4" customHeight="1">
      <c r="A255" s="84" t="s">
        <v>5</v>
      </c>
      <c r="B255" s="57" t="s">
        <v>387</v>
      </c>
      <c r="C255" s="57"/>
      <c r="D255" s="61"/>
      <c r="E255" s="212" t="s">
        <v>5</v>
      </c>
      <c r="H255" s="217" t="s">
        <v>168</v>
      </c>
      <c r="J255" s="217" t="s">
        <v>211</v>
      </c>
      <c r="L255" s="211" t="s">
        <v>223</v>
      </c>
      <c r="O255" s="217" t="s">
        <v>224</v>
      </c>
      <c r="R255" s="217" t="s">
        <v>225</v>
      </c>
      <c r="T255" s="211" t="s">
        <v>13</v>
      </c>
    </row>
    <row r="256" spans="1:22" s="54" customFormat="1" ht="12.4" customHeight="1">
      <c r="A256" s="84" t="s">
        <v>168</v>
      </c>
      <c r="B256" s="57" t="s">
        <v>388</v>
      </c>
      <c r="C256" s="57"/>
      <c r="D256" s="61"/>
    </row>
    <row r="257" spans="1:22" s="54" customFormat="1" ht="12.4" customHeight="1">
      <c r="A257" s="84" t="s">
        <v>211</v>
      </c>
      <c r="B257" s="57" t="s">
        <v>389</v>
      </c>
      <c r="C257" s="57"/>
      <c r="D257" s="61"/>
    </row>
    <row r="258" spans="1:22" s="54" customFormat="1" ht="12.4" customHeight="1">
      <c r="A258" s="84" t="s">
        <v>223</v>
      </c>
      <c r="B258" s="56" t="s">
        <v>390</v>
      </c>
      <c r="C258" s="57"/>
      <c r="D258" s="61"/>
    </row>
    <row r="259" spans="1:22" s="54" customFormat="1" ht="12.4" customHeight="1">
      <c r="A259" s="84" t="s">
        <v>224</v>
      </c>
      <c r="B259" s="56" t="s">
        <v>391</v>
      </c>
      <c r="C259" s="57"/>
      <c r="D259" s="61"/>
    </row>
    <row r="260" spans="1:22" s="54" customFormat="1" ht="12.4" customHeight="1">
      <c r="A260" s="84" t="s">
        <v>225</v>
      </c>
      <c r="B260" s="56" t="s">
        <v>392</v>
      </c>
      <c r="C260" s="57"/>
      <c r="D260" s="61"/>
    </row>
    <row r="261" spans="1:22" s="54" customFormat="1" ht="12.4" customHeight="1">
      <c r="A261" s="84" t="s">
        <v>13</v>
      </c>
      <c r="B261" s="56" t="s">
        <v>373</v>
      </c>
      <c r="C261" s="57"/>
      <c r="D261" s="61"/>
    </row>
    <row r="262" spans="1:22" s="54" customFormat="1" ht="12.4" customHeight="1">
      <c r="A262" s="85"/>
      <c r="B262" s="94"/>
      <c r="C262" s="61"/>
      <c r="D262" s="61"/>
    </row>
    <row r="263" spans="1:22" s="54" customFormat="1" ht="12.4" customHeight="1">
      <c r="A263" s="55" t="s">
        <v>395</v>
      </c>
      <c r="B263" s="6"/>
      <c r="C263" s="6"/>
    </row>
    <row r="264" spans="1:22" s="54" customFormat="1" ht="12.4" customHeight="1">
      <c r="A264" s="256" t="s">
        <v>283</v>
      </c>
      <c r="B264" s="7" t="s">
        <v>284</v>
      </c>
      <c r="C264" s="256" t="s">
        <v>285</v>
      </c>
      <c r="D264" s="126"/>
      <c r="E264" s="218" t="s">
        <v>395</v>
      </c>
      <c r="F264" s="214"/>
      <c r="G264" s="214"/>
      <c r="H264" s="214"/>
      <c r="I264" s="214"/>
      <c r="J264" s="214"/>
      <c r="K264" s="214"/>
      <c r="L264" s="214"/>
      <c r="M264" s="214"/>
      <c r="N264" s="214"/>
      <c r="O264" s="214"/>
      <c r="P264" s="214"/>
      <c r="Q264" s="214"/>
      <c r="R264" s="214"/>
      <c r="S264" s="214"/>
      <c r="T264" s="214"/>
      <c r="U264" s="214"/>
      <c r="V264" s="214"/>
    </row>
    <row r="265" spans="1:22" s="54" customFormat="1" ht="12.4" customHeight="1">
      <c r="A265" s="84" t="s">
        <v>5</v>
      </c>
      <c r="B265" s="57" t="s">
        <v>387</v>
      </c>
      <c r="C265" s="57"/>
      <c r="D265" s="61"/>
      <c r="E265" s="212" t="s">
        <v>5</v>
      </c>
      <c r="H265" s="217" t="s">
        <v>168</v>
      </c>
      <c r="J265" s="217" t="s">
        <v>211</v>
      </c>
      <c r="L265" s="211" t="s">
        <v>227</v>
      </c>
      <c r="O265" s="217" t="s">
        <v>228</v>
      </c>
      <c r="R265" s="217" t="s">
        <v>229</v>
      </c>
      <c r="T265" s="211" t="s">
        <v>13</v>
      </c>
    </row>
    <row r="266" spans="1:22" s="54" customFormat="1" ht="12.4" customHeight="1">
      <c r="A266" s="84" t="s">
        <v>168</v>
      </c>
      <c r="B266" s="57" t="s">
        <v>388</v>
      </c>
      <c r="C266" s="57"/>
      <c r="D266" s="61"/>
    </row>
    <row r="267" spans="1:22" s="54" customFormat="1" ht="12.4" customHeight="1">
      <c r="A267" s="84" t="s">
        <v>211</v>
      </c>
      <c r="B267" s="57" t="s">
        <v>389</v>
      </c>
      <c r="C267" s="57"/>
      <c r="D267" s="61"/>
    </row>
    <row r="268" spans="1:22" s="54" customFormat="1" ht="12.4" customHeight="1">
      <c r="A268" s="84" t="s">
        <v>227</v>
      </c>
      <c r="B268" s="56" t="s">
        <v>390</v>
      </c>
      <c r="C268" s="57"/>
      <c r="D268" s="61"/>
    </row>
    <row r="269" spans="1:22" s="54" customFormat="1" ht="12.4" customHeight="1">
      <c r="A269" s="84" t="s">
        <v>228</v>
      </c>
      <c r="B269" s="56" t="s">
        <v>391</v>
      </c>
      <c r="C269" s="57"/>
      <c r="D269" s="61"/>
    </row>
    <row r="270" spans="1:22" s="54" customFormat="1" ht="12.4" customHeight="1">
      <c r="A270" s="84" t="s">
        <v>229</v>
      </c>
      <c r="B270" s="56" t="s">
        <v>392</v>
      </c>
      <c r="C270" s="57"/>
      <c r="D270" s="61"/>
    </row>
    <row r="271" spans="1:22" s="54" customFormat="1" ht="12.4" customHeight="1">
      <c r="A271" s="84" t="s">
        <v>13</v>
      </c>
      <c r="B271" s="56" t="s">
        <v>373</v>
      </c>
      <c r="C271" s="57"/>
      <c r="D271" s="61"/>
    </row>
    <row r="272" spans="1:22" s="54" customFormat="1" ht="12.4" customHeight="1">
      <c r="A272" s="85"/>
      <c r="B272" s="94"/>
      <c r="C272" s="61"/>
      <c r="D272" s="61"/>
    </row>
    <row r="273" spans="1:22" s="54" customFormat="1" ht="12.4" customHeight="1">
      <c r="A273" s="55" t="s">
        <v>396</v>
      </c>
      <c r="B273" s="94"/>
      <c r="C273" s="61"/>
      <c r="D273" s="61"/>
    </row>
    <row r="274" spans="1:22" s="54" customFormat="1" ht="12.4" customHeight="1">
      <c r="A274" s="256" t="s">
        <v>283</v>
      </c>
      <c r="B274" s="7" t="s">
        <v>284</v>
      </c>
      <c r="C274" s="256" t="s">
        <v>285</v>
      </c>
      <c r="D274" s="126"/>
      <c r="E274" s="108"/>
    </row>
    <row r="275" spans="1:22" s="54" customFormat="1" ht="12.4" customHeight="1">
      <c r="A275" s="84" t="s">
        <v>215</v>
      </c>
      <c r="B275" s="57" t="s">
        <v>397</v>
      </c>
      <c r="C275" s="57"/>
      <c r="D275" s="61"/>
      <c r="E275" s="218" t="s">
        <v>398</v>
      </c>
      <c r="F275" s="214"/>
      <c r="G275" s="214"/>
      <c r="H275" s="214"/>
      <c r="I275" s="214"/>
      <c r="J275" s="214"/>
      <c r="K275" s="214"/>
      <c r="L275" s="214"/>
      <c r="M275" s="214"/>
      <c r="N275" s="214"/>
      <c r="O275" s="214"/>
      <c r="P275" s="214"/>
      <c r="Q275" s="214"/>
      <c r="R275" s="214"/>
      <c r="S275" s="214"/>
      <c r="T275" s="214"/>
      <c r="U275" s="214"/>
      <c r="V275" s="214"/>
    </row>
    <row r="276" spans="1:22" s="54" customFormat="1" ht="12.4" customHeight="1">
      <c r="A276" s="84" t="s">
        <v>216</v>
      </c>
      <c r="B276" s="57" t="s">
        <v>399</v>
      </c>
      <c r="C276" s="57"/>
      <c r="D276" s="61"/>
      <c r="E276" s="217" t="s">
        <v>13</v>
      </c>
      <c r="H276" s="217" t="s">
        <v>233</v>
      </c>
      <c r="K276" s="217" t="s">
        <v>231</v>
      </c>
      <c r="O276" s="211" t="s">
        <v>232</v>
      </c>
    </row>
    <row r="277" spans="1:22" s="54" customFormat="1" ht="12.4" customHeight="1">
      <c r="A277" s="84" t="s">
        <v>217</v>
      </c>
      <c r="B277" s="57" t="s">
        <v>400</v>
      </c>
      <c r="C277" s="57"/>
      <c r="D277" s="61"/>
    </row>
    <row r="278" spans="1:22" s="54" customFormat="1" ht="12.4" customHeight="1">
      <c r="A278" s="228" t="s">
        <v>218</v>
      </c>
      <c r="B278" s="92" t="s">
        <v>401</v>
      </c>
      <c r="C278" s="92"/>
      <c r="D278" s="61"/>
    </row>
    <row r="279" spans="1:22" s="54" customFormat="1" ht="12.4" customHeight="1">
      <c r="A279" s="84" t="s">
        <v>13</v>
      </c>
      <c r="B279" s="57" t="s">
        <v>373</v>
      </c>
      <c r="C279" s="57"/>
      <c r="D279" s="61"/>
    </row>
    <row r="280" spans="1:22" s="54" customFormat="1" ht="12.4" customHeight="1">
      <c r="A280" s="85"/>
      <c r="B280" s="94"/>
      <c r="C280" s="61"/>
      <c r="D280" s="61"/>
    </row>
    <row r="281" spans="1:22" s="54" customFormat="1" ht="12.4" customHeight="1">
      <c r="A281" s="55" t="s">
        <v>402</v>
      </c>
      <c r="B281" s="6"/>
      <c r="C281" s="6"/>
    </row>
    <row r="282" spans="1:22" s="54" customFormat="1" ht="12.4" customHeight="1">
      <c r="A282" s="256" t="s">
        <v>283</v>
      </c>
      <c r="B282" s="7" t="s">
        <v>284</v>
      </c>
      <c r="C282" s="256" t="s">
        <v>285</v>
      </c>
      <c r="D282" s="126"/>
    </row>
    <row r="283" spans="1:22" s="54" customFormat="1" ht="12.4" customHeight="1">
      <c r="A283" s="84" t="s">
        <v>13</v>
      </c>
      <c r="B283" s="57" t="s">
        <v>373</v>
      </c>
      <c r="C283" s="57"/>
      <c r="D283" s="61"/>
    </row>
    <row r="284" spans="1:22" s="54" customFormat="1" ht="12.4" customHeight="1">
      <c r="A284" s="84" t="s">
        <v>233</v>
      </c>
      <c r="B284" s="57" t="s">
        <v>403</v>
      </c>
      <c r="C284" s="57"/>
      <c r="D284" s="61"/>
      <c r="E284" s="218" t="s">
        <v>404</v>
      </c>
      <c r="F284" s="214"/>
      <c r="G284" s="227"/>
      <c r="H284" s="214"/>
      <c r="I284" s="214"/>
      <c r="J284" s="214"/>
      <c r="K284" s="214"/>
      <c r="L284" s="214"/>
      <c r="M284" s="214"/>
      <c r="N284" s="214"/>
      <c r="O284" s="214"/>
      <c r="P284" s="214"/>
      <c r="Q284" s="214"/>
      <c r="R284" s="214"/>
      <c r="S284" s="214"/>
      <c r="T284" s="214"/>
      <c r="U284" s="214"/>
      <c r="V284" s="214"/>
    </row>
    <row r="285" spans="1:22" s="54" customFormat="1" ht="12.4" customHeight="1">
      <c r="A285" s="84" t="s">
        <v>231</v>
      </c>
      <c r="B285" s="57" t="s">
        <v>405</v>
      </c>
      <c r="C285" s="57"/>
      <c r="D285" s="61"/>
      <c r="E285" s="217" t="s">
        <v>13</v>
      </c>
      <c r="H285" s="217" t="s">
        <v>235</v>
      </c>
      <c r="K285" s="217" t="s">
        <v>236</v>
      </c>
      <c r="O285" s="211" t="s">
        <v>237</v>
      </c>
    </row>
    <row r="286" spans="1:22" s="54" customFormat="1" ht="12.4" customHeight="1">
      <c r="A286" s="84" t="s">
        <v>232</v>
      </c>
      <c r="B286" s="57" t="s">
        <v>406</v>
      </c>
      <c r="C286" s="57"/>
      <c r="D286" s="61"/>
      <c r="G286" s="105"/>
    </row>
    <row r="287" spans="1:22" s="54" customFormat="1" ht="12.4" customHeight="1">
      <c r="G287" s="105"/>
    </row>
    <row r="288" spans="1:22" s="54" customFormat="1" ht="12.4" customHeight="1">
      <c r="A288" s="55" t="s">
        <v>407</v>
      </c>
      <c r="B288" s="6"/>
      <c r="C288" s="6"/>
      <c r="G288" s="105"/>
    </row>
    <row r="289" spans="1:30" s="54" customFormat="1" ht="12.4" customHeight="1">
      <c r="A289" s="256" t="s">
        <v>283</v>
      </c>
      <c r="B289" s="7" t="s">
        <v>284</v>
      </c>
      <c r="C289" s="256" t="s">
        <v>285</v>
      </c>
      <c r="D289" s="126"/>
      <c r="G289" s="105"/>
    </row>
    <row r="290" spans="1:30" s="54" customFormat="1" ht="12.4" customHeight="1">
      <c r="A290" s="84" t="s">
        <v>13</v>
      </c>
      <c r="B290" s="57" t="s">
        <v>373</v>
      </c>
      <c r="C290" s="57"/>
      <c r="D290" s="61"/>
      <c r="G290" s="105"/>
    </row>
    <row r="291" spans="1:30" s="54" customFormat="1" ht="12.4" customHeight="1">
      <c r="A291" s="84" t="s">
        <v>235</v>
      </c>
      <c r="B291" s="57" t="s">
        <v>403</v>
      </c>
      <c r="C291" s="57"/>
      <c r="D291" s="61"/>
      <c r="G291" s="105"/>
    </row>
    <row r="292" spans="1:30" s="54" customFormat="1" ht="12.4" customHeight="1">
      <c r="A292" s="84" t="s">
        <v>236</v>
      </c>
      <c r="B292" s="57" t="s">
        <v>405</v>
      </c>
      <c r="C292" s="57"/>
      <c r="D292" s="61"/>
      <c r="G292" s="105"/>
    </row>
    <row r="293" spans="1:30" s="54" customFormat="1" ht="12.4" customHeight="1">
      <c r="A293" s="84" t="s">
        <v>237</v>
      </c>
      <c r="B293" s="57" t="s">
        <v>406</v>
      </c>
      <c r="C293" s="57"/>
      <c r="D293" s="61"/>
      <c r="G293" s="105"/>
    </row>
    <row r="294" spans="1:30" s="54" customFormat="1" ht="12.4" customHeight="1">
      <c r="A294" s="85"/>
      <c r="B294" s="94"/>
      <c r="C294" s="61"/>
      <c r="D294" s="61"/>
      <c r="G294" s="105"/>
    </row>
    <row r="295" spans="1:30" s="54" customFormat="1" ht="12.4" customHeight="1">
      <c r="A295" s="55" t="s">
        <v>408</v>
      </c>
      <c r="B295" s="94"/>
      <c r="C295" s="61"/>
      <c r="D295" s="61"/>
      <c r="E295" s="218" t="s">
        <v>409</v>
      </c>
      <c r="F295" s="214"/>
      <c r="G295" s="214"/>
      <c r="H295" s="214"/>
      <c r="I295" s="214"/>
      <c r="J295" s="214"/>
      <c r="K295" s="214"/>
      <c r="L295" s="214"/>
      <c r="M295" s="214"/>
    </row>
    <row r="296" spans="1:30" s="54" customFormat="1" ht="12.4" customHeight="1">
      <c r="A296" s="256" t="s">
        <v>283</v>
      </c>
      <c r="B296" s="7" t="s">
        <v>284</v>
      </c>
      <c r="C296" s="256" t="s">
        <v>285</v>
      </c>
      <c r="D296" s="126"/>
      <c r="F296" s="219" t="s">
        <v>398</v>
      </c>
      <c r="G296" s="105"/>
      <c r="K296" s="55" t="s">
        <v>407</v>
      </c>
    </row>
    <row r="297" spans="1:30" s="54" customFormat="1" ht="12.4" customHeight="1">
      <c r="A297" s="84" t="s">
        <v>215</v>
      </c>
      <c r="B297" s="57" t="s">
        <v>397</v>
      </c>
      <c r="C297" s="57"/>
      <c r="D297" s="61"/>
      <c r="G297" s="105"/>
    </row>
    <row r="298" spans="1:30" s="54" customFormat="1" ht="12.4" customHeight="1">
      <c r="A298" s="84" t="s">
        <v>216</v>
      </c>
      <c r="B298" s="57" t="s">
        <v>399</v>
      </c>
      <c r="C298" s="57"/>
      <c r="D298" s="61"/>
      <c r="G298" s="105"/>
    </row>
    <row r="299" spans="1:30" s="6" customFormat="1" ht="12.75">
      <c r="A299" s="84" t="s">
        <v>217</v>
      </c>
      <c r="B299" s="57" t="s">
        <v>400</v>
      </c>
      <c r="C299" s="57"/>
      <c r="D299" s="61"/>
    </row>
    <row r="300" spans="1:30" s="6" customFormat="1" ht="12.75">
      <c r="A300" s="84" t="s">
        <v>218</v>
      </c>
      <c r="B300" s="92" t="s">
        <v>401</v>
      </c>
      <c r="C300" s="57"/>
      <c r="D300" s="61"/>
    </row>
    <row r="301" spans="1:30" s="6" customFormat="1" ht="12.75">
      <c r="A301" s="84" t="s">
        <v>13</v>
      </c>
      <c r="B301" s="57" t="s">
        <v>373</v>
      </c>
      <c r="C301" s="57"/>
      <c r="D301" s="61"/>
    </row>
    <row r="302" spans="1:30" s="6" customFormat="1" ht="12.75">
      <c r="A302" s="85"/>
      <c r="B302" s="94"/>
      <c r="C302" s="61"/>
      <c r="D302" s="61"/>
    </row>
    <row r="303" spans="1:30" ht="12.75">
      <c r="A303" s="55" t="s">
        <v>410</v>
      </c>
      <c r="B303" s="94"/>
      <c r="C303" s="61"/>
      <c r="D303" s="61"/>
      <c r="E303" s="216"/>
      <c r="F303" s="216"/>
      <c r="G303" s="216"/>
      <c r="H303" s="216"/>
      <c r="I303" s="216"/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16"/>
      <c r="AC303" s="216"/>
      <c r="AD303" s="216"/>
    </row>
    <row r="304" spans="1:30">
      <c r="A304" s="256" t="s">
        <v>283</v>
      </c>
      <c r="B304" s="7" t="s">
        <v>284</v>
      </c>
      <c r="C304" s="256" t="s">
        <v>285</v>
      </c>
      <c r="D304" s="126"/>
      <c r="E304" s="216"/>
      <c r="F304" s="216"/>
      <c r="G304" s="216"/>
      <c r="H304" s="216"/>
      <c r="I304" s="216"/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  <c r="Y304" s="216"/>
      <c r="Z304" s="216"/>
      <c r="AA304" s="216"/>
      <c r="AB304" s="216"/>
      <c r="AC304" s="216"/>
      <c r="AD304" s="216"/>
    </row>
    <row r="305" spans="1:30" ht="12.75">
      <c r="A305" s="84" t="s">
        <v>13</v>
      </c>
      <c r="B305" s="57" t="s">
        <v>373</v>
      </c>
      <c r="C305" s="57"/>
      <c r="D305" s="61"/>
      <c r="E305" s="216"/>
      <c r="F305" s="216"/>
      <c r="G305" s="216"/>
      <c r="H305" s="216"/>
      <c r="I305" s="216"/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  <c r="Y305" s="216"/>
      <c r="Z305" s="216"/>
      <c r="AA305" s="216"/>
      <c r="AB305" s="216"/>
      <c r="AC305" s="216"/>
      <c r="AD305" s="216"/>
    </row>
    <row r="306" spans="1:30" ht="12.75">
      <c r="A306" s="57" t="s">
        <v>486</v>
      </c>
      <c r="B306" s="57" t="s">
        <v>491</v>
      </c>
      <c r="C306" s="57"/>
      <c r="D306" s="61"/>
      <c r="E306" s="216"/>
      <c r="F306" s="216"/>
      <c r="G306" s="216"/>
      <c r="H306" s="216"/>
      <c r="I306" s="216"/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  <c r="Y306" s="216"/>
      <c r="Z306" s="216"/>
      <c r="AA306" s="216"/>
      <c r="AB306" s="216"/>
      <c r="AC306" s="216"/>
      <c r="AD306" s="216"/>
    </row>
    <row r="307" spans="1:30" ht="12.75">
      <c r="A307" s="57" t="s">
        <v>487</v>
      </c>
      <c r="B307" s="57" t="s">
        <v>489</v>
      </c>
      <c r="C307" s="57"/>
      <c r="D307" s="61"/>
      <c r="E307" s="216"/>
      <c r="F307" s="216"/>
      <c r="G307" s="216"/>
      <c r="H307" s="216"/>
      <c r="I307" s="216"/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  <c r="Y307" s="216"/>
      <c r="Z307" s="216"/>
      <c r="AA307" s="216"/>
      <c r="AB307" s="216"/>
      <c r="AC307" s="216"/>
      <c r="AD307" s="216"/>
    </row>
    <row r="308" spans="1:30" ht="12.75">
      <c r="A308" s="57" t="s">
        <v>488</v>
      </c>
      <c r="B308" s="57" t="s">
        <v>490</v>
      </c>
      <c r="C308" s="57"/>
      <c r="D308" s="61"/>
      <c r="E308" s="216"/>
      <c r="F308" s="216"/>
      <c r="G308" s="216"/>
      <c r="H308" s="216"/>
      <c r="I308" s="216"/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  <c r="Y308" s="216"/>
      <c r="Z308" s="216"/>
      <c r="AA308" s="216"/>
      <c r="AB308" s="216"/>
      <c r="AC308" s="216"/>
      <c r="AD308" s="216"/>
    </row>
    <row r="309" spans="1:30" ht="12.75">
      <c r="A309" s="61"/>
      <c r="B309" s="61"/>
      <c r="C309" s="61"/>
      <c r="D309" s="61"/>
    </row>
    <row r="310" spans="1:30" ht="12.75">
      <c r="A310" s="55" t="s">
        <v>411</v>
      </c>
      <c r="B310" s="94"/>
      <c r="C310" s="61"/>
      <c r="D310" s="61"/>
    </row>
    <row r="311" spans="1:30" ht="12.75">
      <c r="A311" s="256" t="s">
        <v>283</v>
      </c>
      <c r="B311" s="7" t="s">
        <v>284</v>
      </c>
      <c r="C311" s="256" t="s">
        <v>285</v>
      </c>
      <c r="D311" s="126"/>
      <c r="E311" s="218" t="s">
        <v>411</v>
      </c>
      <c r="F311" s="220"/>
      <c r="G311" s="220"/>
      <c r="H311" s="220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</row>
    <row r="312" spans="1:30" ht="12.75">
      <c r="A312" s="84" t="s">
        <v>13</v>
      </c>
      <c r="B312" s="56" t="s">
        <v>379</v>
      </c>
      <c r="C312" s="207"/>
      <c r="E312" s="240" t="s">
        <v>412</v>
      </c>
      <c r="F312" s="221"/>
      <c r="G312" s="221"/>
      <c r="H312" s="221"/>
      <c r="I312" s="109" t="s">
        <v>413</v>
      </c>
      <c r="J312" s="221"/>
      <c r="K312" s="221"/>
      <c r="L312" s="221"/>
      <c r="M312" s="109" t="s">
        <v>414</v>
      </c>
      <c r="N312" s="221"/>
      <c r="O312" s="221"/>
      <c r="P312" s="221"/>
      <c r="R312" s="221" t="s">
        <v>415</v>
      </c>
      <c r="S312" s="221"/>
      <c r="T312" s="221"/>
      <c r="U312" s="221"/>
    </row>
    <row r="313" spans="1:30" ht="12.75">
      <c r="A313" s="57" t="s">
        <v>239</v>
      </c>
      <c r="B313" s="57" t="s">
        <v>416</v>
      </c>
      <c r="C313" s="57"/>
      <c r="D313" s="61"/>
    </row>
    <row r="314" spans="1:30" ht="12.75">
      <c r="A314" s="57" t="s">
        <v>240</v>
      </c>
      <c r="B314" s="57" t="s">
        <v>417</v>
      </c>
      <c r="C314" s="57"/>
      <c r="D314" s="61"/>
    </row>
    <row r="315" spans="1:30" ht="12.75">
      <c r="A315" s="57" t="s">
        <v>241</v>
      </c>
      <c r="B315" s="57" t="s">
        <v>418</v>
      </c>
      <c r="C315" s="57"/>
      <c r="D315" s="61"/>
    </row>
    <row r="316" spans="1:30" ht="12.75">
      <c r="A316" s="61"/>
      <c r="B316" s="61"/>
      <c r="C316" s="61"/>
      <c r="D316" s="61"/>
    </row>
    <row r="317" spans="1:30" ht="12.75">
      <c r="A317" s="55" t="s">
        <v>419</v>
      </c>
      <c r="B317" s="94"/>
      <c r="C317" s="61"/>
      <c r="D317" s="61"/>
    </row>
    <row r="318" spans="1:30">
      <c r="A318" s="256" t="s">
        <v>283</v>
      </c>
      <c r="B318" s="7" t="s">
        <v>284</v>
      </c>
      <c r="C318" s="256" t="s">
        <v>285</v>
      </c>
      <c r="D318" s="126"/>
    </row>
    <row r="319" spans="1:30" ht="12.75">
      <c r="A319" s="84" t="s">
        <v>492</v>
      </c>
      <c r="B319" s="56" t="s">
        <v>493</v>
      </c>
      <c r="C319" s="57"/>
      <c r="D319" s="61"/>
    </row>
    <row r="320" spans="1:30" ht="12.75">
      <c r="A320" s="61"/>
      <c r="B320" s="61"/>
      <c r="C320" s="61"/>
      <c r="D320" s="61"/>
    </row>
    <row r="321" spans="1:4" ht="12.75">
      <c r="A321" s="58" t="s">
        <v>499</v>
      </c>
      <c r="B321" s="6"/>
      <c r="C321" s="6"/>
      <c r="D321" s="54"/>
    </row>
  </sheetData>
  <sheetProtection algorithmName="SHA-512" hashValue="R9rJ7Fel92Dk+eAZj6Yf7Gd1zn6mHvDbTEywzf2RkjMJxOSJtd2EW7+P1CEN/2QGz/dQ8FPCUQcvGtvTAe88cQ==" saltValue="hCCy2rM588IYyl77yLJuCg==" spinCount="100000" sheet="1" objects="1" scenarios="1"/>
  <mergeCells count="1">
    <mergeCell ref="E5:M5"/>
  </mergeCells>
  <pageMargins left="0.70866141732283472" right="0.70866141732283472" top="0.78740157480314965" bottom="0.78740157480314965" header="0.31496062992125984" footer="0.31496062992125984"/>
  <pageSetup paperSize="9" scale="57" fitToHeight="2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CARPORT</vt:lpstr>
      <vt:lpstr>help</vt:lpstr>
      <vt:lpstr>Anweisungen</vt:lpstr>
      <vt:lpstr>Bal</vt:lpstr>
      <vt:lpstr>Barva</vt:lpstr>
      <vt:lpstr>Kotvení</vt:lpstr>
      <vt:lpstr>Lamela</vt:lpstr>
      <vt:lpstr>Nap</vt:lpstr>
      <vt:lpstr>Není</vt:lpstr>
      <vt:lpstr>CARPORT!Oblast_tisku</vt:lpstr>
      <vt:lpstr>Osv</vt:lpstr>
      <vt:lpstr>Osvio</vt:lpstr>
      <vt:lpstr>OsvUm</vt:lpstr>
      <vt:lpstr>Perg</vt:lpstr>
      <vt:lpstr>Poly</vt:lpstr>
      <vt:lpstr>PomPB1A</vt:lpstr>
      <vt:lpstr>PomPB1C</vt:lpstr>
      <vt:lpstr>PomPB3A</vt:lpstr>
      <vt:lpstr>PomPB3C</vt:lpstr>
      <vt:lpstr>PomPBN</vt:lpstr>
      <vt:lpstr>PrisBod</vt:lpstr>
      <vt:lpstr>Roof</vt:lpstr>
      <vt:lpstr>Smer</vt:lpstr>
      <vt:lpstr>Spad</vt:lpstr>
      <vt:lpstr>SpadN</vt:lpstr>
      <vt:lpstr>Stojka</vt:lpstr>
      <vt:lpstr>StojkaA</vt:lpstr>
      <vt:lpstr>StojkaA3</vt:lpstr>
      <vt:lpstr>StojkaC1</vt:lpstr>
      <vt:lpstr>StojkaC3</vt:lpstr>
      <vt:lpstr>StojkadodA</vt:lpstr>
      <vt:lpstr>StojkadodC</vt:lpstr>
      <vt:lpstr>Typ</vt:lpstr>
      <vt:lpstr>UmA</vt:lpstr>
      <vt:lpstr>UmAN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2021-12-13T16:02:37Z</cp:lastPrinted>
  <dcterms:created xsi:type="dcterms:W3CDTF">1999-04-19T09:49:06Z</dcterms:created>
  <dcterms:modified xsi:type="dcterms:W3CDTF">2025-10-22T08:56:41Z</dcterms:modified>
</cp:coreProperties>
</file>